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<sst xmlns="http://schemas.openxmlformats.org/spreadsheetml/2006/main" count="29" uniqueCount="29">
  <si>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</si>
  <si>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ZVM050</t>
  </si>
  <si>
    <t xml:space="preserve">Ude</t>
  </si>
  <si>
    <t xml:space="preserve">Caixa de extracción "ALDER".</t>
  </si>
  <si>
    <r>
      <rPr>
        <sz val="7.80"/>
        <color rgb="FF000000"/>
        <rFont val="Arial"/>
        <family val="2"/>
      </rPr>
      <t xml:space="preserve">Rehabilitación enerxética de edificio mediante a colocación de </t>
    </r>
    <r>
      <rPr>
        <b/>
        <sz val="7.80"/>
        <color rgb="FF000000"/>
        <rFont val="Arial"/>
        <family val="2"/>
      </rPr>
      <t xml:space="preserve">caixa de extracción, serie C.VEC micro-watt +, modelo C.VEC 1000 RH micro-watt + "ALDER", caudal máximo 1000 m³/h</t>
    </r>
    <r>
      <rPr>
        <sz val="7.80"/>
        <color rgb="FF000000"/>
        <rFont val="Arial"/>
        <family val="2"/>
      </rPr>
      <t xml:space="preserve">, para sistema de ventilación mecánica controlada.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</si>
  <si>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</si>
  <si>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</si>
  <si>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</si>
  <si>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</si>
  <si>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</si>
  <si>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</si>
  <si>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mt20sva005i</t>
  </si>
  <si>
    <t xml:space="preserve">Ude</t>
  </si>
  <si>
    <t xml:space="preserve">Caixa de extracción, serie C.VEC micro-watt +, modelo C.VEC 1000 RH micro-watt + "ALDER", de potencia nominal 0,245 kW, motor asíncrono de 4 polos, protección IP 44, illamento clase B, para alimentación monofásica a 230 V e 50 Hz de frecuencia, caudal máximo 1000 m³/h, nivel de presión sonora 79 dBA, con boca para conexión a conduto de extracción de 315 mm de diámetro e boca de saída rectangular de 182x131 mm, para transportar aire a 400°C durante media hora, segundo UNE-EN 12101-3.</t>
  </si>
  <si>
    <t xml:space="preserve">mt20sva905e</t>
  </si>
  <si>
    <t xml:space="preserve">Ude</t>
  </si>
  <si>
    <t xml:space="preserve">Accesorios e elementos de fixación de caixa de extracción, "ALDER".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</si>
  <si>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</si>
  <si>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</si>
  <si>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</si>
  <si>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</si>
  <si>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</si>
  <si>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</si>
  <si>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</si>
  <si>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</si>
  <si>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</si>
  <si>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</si>
  <si>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3.279,35€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</si>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</sst>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4.81" customWidth="1"/>
    <col min="3" max="3" width="2.77" customWidth="1"/>
    <col min="4" max="4" width="19.82" customWidth="1"/>
    <col min="5" max="5" width="42.69" customWidth="1"/>
    <col min="6" max="6" width="8.01" customWidth="1"/>
    <col min="7" max="7" width="3.93" customWidth="1"/>
    <col min="8" max="8" width="2.48" customWidth="1"/>
    <col min="9" max="9" width="8.74" customWidth="1"/>
    <col min="10" max="10" width="0.73" customWidth="1"/>
    <col min="11" max="11" width="11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69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2131.800000</v>
      </c>
      <c r="J8" s="16">
        <f ca="1">ROUND(INDIRECT(ADDRESS(ROW()+(0), COLUMN()+(-3), 1))*INDIRECT(ADDRESS(ROW()+(0), COLUMN()+(-1), 1)), 2)</f>
        <v>2131.800000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78.030000</v>
      </c>
      <c r="J9" s="20">
        <f ca="1">ROUND(INDIRECT(ADDRESS(ROW()+(0), COLUMN()+(-3), 1))*INDIRECT(ADDRESS(ROW()+(0), COLUMN()+(-1), 1)), 2)</f>
        <v>78.030000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0.129000</v>
      </c>
      <c r="H10" s="19"/>
      <c r="I10" s="20">
        <v>15.780000</v>
      </c>
      <c r="J10" s="20">
        <f ca="1">ROUND(INDIRECT(ADDRESS(ROW()+(0), COLUMN()+(-3), 1))*INDIRECT(ADDRESS(ROW()+(0), COLUMN()+(-1), 1)), 2)</f>
        <v>2.040000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0.129000</v>
      </c>
      <c r="H11" s="23"/>
      <c r="I11" s="24">
        <v>14.650000</v>
      </c>
      <c r="J11" s="24">
        <f ca="1">ROUND(INDIRECT(ADDRESS(ROW()+(0), COLUMN()+(-3), 1))*INDIRECT(ADDRESS(ROW()+(0), COLUMN()+(-1), 1)), 2)</f>
        <v>1.890000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COLUMN()+(1), 1)),INDIRECT(ADDRESS(ROW()+(-2), COLUMN()+(1), 1)),INDIRECT(ADDRESS(ROW()+(-3), COLUMN()+(1), 1)),INDIRECT(ADDRESS(ROW()+(-4), COLUMN()+(1), 1))), 2)</f>
        <v>2213.760000</v>
      </c>
      <c r="J12" s="16">
        <f ca="1">ROUND(INDIRECT(ADDRESS(ROW()+(0), COLUMN()+(-3), 1))*INDIRECT(ADDRESS(ROW()+(0), COLUMN()+(-1), 1))/100, 2)</f>
        <v>44.280000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2258.040000</v>
      </c>
      <c r="J13" s="24">
        <f ca="1">ROUND(INDIRECT(ADDRESS(ROW()+(0), COLUMN()+(-3), 1))*INDIRECT(ADDRESS(ROW()+(0), COLUMN()+(-1), 1))/100, 2)</f>
        <v>67.740000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2325.780000</v>
      </c>
      <c r="K14" s="26"/>
    </row>
  </sheetData>
  <mergeCells count="29">
    <mergeCell ref="A1:K1"/>
    <mergeCell ref="A3:C3"/>
    <mergeCell ref="F3:G3"/>
    <mergeCell ref="H3:J3"/>
    <mergeCell ref="A4:K4"/>
    <mergeCell ref="C7:F7"/>
    <mergeCell ref="G7:H7"/>
    <mergeCell ref="J7:K7"/>
    <mergeCell ref="C8:F8"/>
    <mergeCell ref="G8:H8"/>
    <mergeCell ref="J8:K8"/>
    <mergeCell ref="C9:F9"/>
    <mergeCell ref="G9:H9"/>
    <mergeCell ref="J9:K9"/>
    <mergeCell ref="C10:F10"/>
    <mergeCell ref="G10:H10"/>
    <mergeCell ref="J10:K10"/>
    <mergeCell ref="C11:F11"/>
    <mergeCell ref="G11:H11"/>
    <mergeCell ref="J11:K11"/>
    <mergeCell ref="C12:F12"/>
    <mergeCell ref="G12:H12"/>
    <mergeCell ref="J12:K12"/>
    <mergeCell ref="C13:F13"/>
    <mergeCell ref="G13:H13"/>
    <mergeCell ref="J13:K13"/>
    <mergeCell ref="A14:F14"/>
    <mergeCell ref="G14:H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