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<sst xmlns="http://schemas.openxmlformats.org/spreadsheetml/2006/main" count="26" uniqueCount="26">
  <si>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</si>
  <si>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</si>
  <si>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Ude</t>
  </si>
  <si>
    <t xml:space="preserve">Boca de extracción "ALDER".</t>
  </si>
  <si>
    <r>
      <rPr>
        <sz val="7.80"/>
        <color rgb="FF000000"/>
        <rFont val="Arial"/>
        <family val="2"/>
      </rPr>
      <t xml:space="preserve">Rehabilitación enerxética de edificio mediante a colocación de </t>
    </r>
    <r>
      <rPr>
        <b/>
        <sz val="7.80"/>
        <color rgb="FF000000"/>
        <rFont val="Arial"/>
        <family val="2"/>
      </rPr>
      <t xml:space="preserve">boca de extracción, higrorregulable, modelo BAHIA C1 Higro 12-70 "ALDER", caudal máximo 19,4 l/s, para paredes o teitos de locais húmidos (cociña)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</si>
  <si>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</si>
  <si>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</si>
  <si>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</si>
  <si>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</si>
  <si>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</si>
  <si>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</si>
  <si>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mt20sva080sa</t>
  </si>
  <si>
    <t xml:space="preserve">Ude</t>
  </si>
  <si>
    <t xml:space="preserve">Boca de extracción, higrorregulable, modelo BAHIA C1 Higro 12-70 "ALDER", caudal máximo 19,4 l/s, de 125 mm de diámetro de conexión, 160x47,6x227,7 mm, illamento acústico de 36 dB, e sensor de humidade de nylon, para colocar en paredes o teitos de locais húmidos (cociña), ó inicio do conduto de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</si>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</sst>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81" customWidth="1"/>
    <col min="3" max="3" width="5.39" customWidth="1"/>
    <col min="4" max="4" width="22.88" customWidth="1"/>
    <col min="5" max="5" width="26.96" customWidth="1"/>
    <col min="6" max="6" width="15.15" customWidth="1"/>
    <col min="7" max="7" width="5.10" customWidth="1"/>
    <col min="8" max="8" width="6.41" customWidth="1"/>
    <col min="9" max="9" width="3.64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87.780000</v>
      </c>
      <c r="J8" s="16"/>
      <c r="K8" s="16">
        <f ca="1">ROUND(INDIRECT(ADDRESS(ROW()+(0), COLUMN()+(-3), 1))*INDIRECT(ADDRESS(ROW()+(0), COLUMN()+(-2), 1)), 2)</f>
        <v>87.780000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0.161000</v>
      </c>
      <c r="I9" s="20">
        <v>15.780000</v>
      </c>
      <c r="J9" s="20"/>
      <c r="K9" s="20">
        <f ca="1">ROUND(INDIRECT(ADDRESS(ROW()+(0), COLUMN()+(-3), 1))*INDIRECT(ADDRESS(ROW()+(0), COLUMN()+(-2), 1)), 2)</f>
        <v>2.540000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0.161000</v>
      </c>
      <c r="I10" s="24">
        <v>14.650000</v>
      </c>
      <c r="J10" s="24"/>
      <c r="K10" s="24">
        <f ca="1">ROUND(INDIRECT(ADDRESS(ROW()+(0), COLUMN()+(-3), 1))*INDIRECT(ADDRESS(ROW()+(0), COLUMN()+(-2), 1)), 2)</f>
        <v>2.360000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92.680000</v>
      </c>
      <c r="J11" s="16"/>
      <c r="K11" s="16">
        <f ca="1">ROUND(INDIRECT(ADDRESS(ROW()+(0), COLUMN()+(-3), 1))*INDIRECT(ADDRESS(ROW()+(0), COLUMN()+(-2), 1))/100, 2)</f>
        <v>1.850000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94.530000</v>
      </c>
      <c r="J12" s="24"/>
      <c r="K12" s="24">
        <f ca="1">ROUND(INDIRECT(ADDRESS(ROW()+(0), COLUMN()+(-3), 1))*INDIRECT(ADDRESS(ROW()+(0), COLUMN()+(-2), 1))/100, 2)</f>
        <v>2.840000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97.370000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