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<sst xmlns="http://schemas.openxmlformats.org/spreadsheetml/2006/main" count="31" uniqueCount="31">
  <si>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</si>
  <si>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YSB040</t>
  </si>
  <si>
    <t xml:space="preserve">m</t>
  </si>
  <si>
    <t xml:space="preserve">Cascada luminosa.</t>
  </si>
  <si>
    <r>
      <rPr>
        <sz val="7.80"/>
        <color rgb="FF000000"/>
        <rFont val="Arial"/>
        <family val="2"/>
      </rPr>
      <t xml:space="preserve">Cascada luminosa sincronizada para balizamiento provisional, formada por bases de </t>
    </r>
    <r>
      <rPr>
        <b/>
        <sz val="7.80"/>
        <color rgb="FF000000"/>
        <rFont val="Arial"/>
        <family val="2"/>
      </rPr>
      <t xml:space="preserve">goma reciclada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800x400x120</t>
    </r>
    <r>
      <rPr>
        <sz val="7.80"/>
        <color rgb="FF000000"/>
        <rFont val="Arial"/>
        <family val="2"/>
      </rPr>
      <t xml:space="preserve"> mm, balizas de seguridad con bandas reflectantes de color </t>
    </r>
    <r>
      <rPr>
        <b/>
        <sz val="7.80"/>
        <color rgb="FF000000"/>
        <rFont val="Arial"/>
        <family val="2"/>
      </rPr>
      <t xml:space="preserve">vermella e branca</t>
    </r>
    <r>
      <rPr>
        <sz val="7.80"/>
        <color rgb="FF000000"/>
        <rFont val="Arial"/>
        <family val="2"/>
      </rPr>
      <t xml:space="preserve">, colocadas cada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 y focos de color ámbar, con lámpara </t>
    </r>
    <r>
      <rPr>
        <b/>
        <sz val="7.80"/>
        <color rgb="FF000000"/>
        <rFont val="Arial"/>
        <family val="2"/>
      </rPr>
      <t xml:space="preserve">Súper Led</t>
    </r>
    <r>
      <rPr>
        <sz val="7.80"/>
        <color rgb="FF000000"/>
        <rFont val="Arial"/>
        <family val="2"/>
      </rPr>
      <t xml:space="preserve">, alimentados con pilas de 6 V 4LR25. Amortizables las bases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las balizas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 y los focos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</si>
  <si>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</si>
  <si>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</si>
  <si>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</si>
  <si>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</si>
  <si>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</si>
  <si>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</si>
  <si>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mt50bal070</t>
  </si>
  <si>
    <t xml:space="preserve">Ude</t>
  </si>
  <si>
    <t xml:space="preserve">Base de goma reciclada de 800x400x120 mm, para sujeción de baliza de seguridad.</t>
  </si>
  <si>
    <t xml:space="preserve">mt50bal071</t>
  </si>
  <si>
    <t xml:space="preserve">Ude</t>
  </si>
  <si>
    <t xml:space="preserve">Baliza de seguridad con bandas reflectantes por ambas caras de cor vermello e branca, para sujeción de focos de cascada luminosa, adaptable a base de goma.</t>
  </si>
  <si>
    <t xml:space="preserve">mt50bal075</t>
  </si>
  <si>
    <t xml:space="preserve">Ude</t>
  </si>
  <si>
    <t xml:space="preserve">Foco para cascada luminosa, de cor ámbar, con lámpara Súper Led y lente de 200 mm de diámetro.</t>
  </si>
  <si>
    <t xml:space="preserve">mt50bal041b</t>
  </si>
  <si>
    <t xml:space="preserve">Ude</t>
  </si>
  <si>
    <t xml:space="preserve">Pila de 6V tipo 4LR25 alcalina.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</si>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</sst>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1.57" customWidth="1"/>
    <col min="5" max="5" width="26.67" customWidth="1"/>
    <col min="6" max="6" width="15.59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0.045000</v>
      </c>
      <c r="I8" s="16">
        <v>37.000000</v>
      </c>
      <c r="J8" s="16"/>
      <c r="K8" s="16">
        <f ca="1">ROUND(INDIRECT(ADDRESS(ROW()+(0), COLUMN()+(-3), 1))*INDIRECT(ADDRESS(ROW()+(0), COLUMN()+(-2), 1)), 2)</f>
        <v>1.670000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20">
        <v>66.500000</v>
      </c>
      <c r="J9" s="20"/>
      <c r="K9" s="20">
        <f ca="1">ROUND(INDIRECT(ADDRESS(ROW()+(0), COLUMN()+(-3), 1))*INDIRECT(ADDRESS(ROW()+(0), COLUMN()+(-2), 1)), 2)</f>
        <v>2.990000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0.045000</v>
      </c>
      <c r="I10" s="20">
        <v>169.000000</v>
      </c>
      <c r="J10" s="20"/>
      <c r="K10" s="20">
        <f ca="1">ROUND(INDIRECT(ADDRESS(ROW()+(0), COLUMN()+(-3), 1))*INDIRECT(ADDRESS(ROW()+(0), COLUMN()+(-2), 1)), 2)</f>
        <v>7.610000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0.315000</v>
      </c>
      <c r="I11" s="20">
        <v>12.800000</v>
      </c>
      <c r="J11" s="20"/>
      <c r="K11" s="20">
        <f ca="1">ROUND(INDIRECT(ADDRESS(ROW()+(0), COLUMN()+(-3), 1))*INDIRECT(ADDRESS(ROW()+(0), COLUMN()+(-2), 1)), 2)</f>
        <v>4.030000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0.639000</v>
      </c>
      <c r="I12" s="24">
        <v>13.970000</v>
      </c>
      <c r="J12" s="24"/>
      <c r="K12" s="24">
        <f ca="1">ROUND(INDIRECT(ADDRESS(ROW()+(0), COLUMN()+(-3), 1))*INDIRECT(ADDRESS(ROW()+(0), COLUMN()+(-2), 1)), 2)</f>
        <v>8.930000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25.230000</v>
      </c>
      <c r="J13" s="16"/>
      <c r="K13" s="16">
        <f ca="1">ROUND(INDIRECT(ADDRESS(ROW()+(0), COLUMN()+(-3), 1))*INDIRECT(ADDRESS(ROW()+(0), COLUMN()+(-2), 1))/100, 2)</f>
        <v>0.500000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25.730000</v>
      </c>
      <c r="J14" s="24"/>
      <c r="K14" s="24">
        <f ca="1">ROUND(INDIRECT(ADDRESS(ROW()+(0), COLUMN()+(-3), 1))*INDIRECT(ADDRESS(ROW()+(0), COLUMN()+(-2), 1))/100, 2)</f>
        <v>0.770000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26.500000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