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<sst xmlns="http://schemas.openxmlformats.org/spreadsheetml/2006/main" count="28" uniqueCount="28">
  <si>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</si>
  <si>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YSB020</t>
  </si>
  <si>
    <t xml:space="preserve">Ude</t>
  </si>
  <si>
    <t xml:space="preserve">Barrera de seguridad.</t>
  </si>
  <si>
    <r>
      <rPr>
        <b/>
        <sz val="7.80"/>
        <color rgb="FF000000"/>
        <rFont val="Arial"/>
        <family val="2"/>
      </rPr>
      <t xml:space="preserve">Barrera de seguridad portátil tipo New Jersey de polietileno de alta densidade, de 1,20x0,60x0,40 m, con capacidad de lastrado de 150 l, cor vermello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</si>
  <si>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</si>
  <si>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</si>
  <si>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</si>
  <si>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</si>
  <si>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</si>
  <si>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</si>
  <si>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mt50bal050a</t>
  </si>
  <si>
    <t xml:space="preserve">Ude</t>
  </si>
  <si>
    <t xml:space="preserve">Barrera de seguridad portátil tipo New Jersey de polietileno de alta densidade, de 1,20x0,60x0,40 m, con capacidad de lastrado de 150 l, cor vermello.</t>
  </si>
  <si>
    <t xml:space="preserve">mt08aaa010a</t>
  </si>
  <si>
    <t xml:space="preserve">m³</t>
  </si>
  <si>
    <t xml:space="preserve">Auga.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</si>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</sst>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95" customWidth="1"/>
    <col min="3" max="3" width="7.29" customWidth="1"/>
    <col min="4" max="4" width="67.61" customWidth="1"/>
    <col min="5" max="5" width="6.41" customWidth="1"/>
    <col min="6" max="6" width="6.70" customWidth="1"/>
    <col min="7" max="7" width="4.37" customWidth="1"/>
    <col min="8" max="8" width="4.37" customWidth="1"/>
    <col min="9" max="9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0.050000</v>
      </c>
      <c r="F8" s="16">
        <v>125.000000</v>
      </c>
      <c r="G8" s="16">
        <f ca="1">ROUND(INDIRECT(ADDRESS(ROW()+(0), COLUMN()+(-2), 1))*INDIRECT(ADDRESS(ROW()+(0), COLUMN()+(-1), 1)), 2)</f>
        <v>6.250000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0.080000</v>
      </c>
      <c r="F9" s="20">
        <v>1.150000</v>
      </c>
      <c r="G9" s="20">
        <f ca="1">ROUND(INDIRECT(ADDRESS(ROW()+(0), COLUMN()+(-2), 1))*INDIRECT(ADDRESS(ROW()+(0), COLUMN()+(-1), 1)), 2)</f>
        <v>0.090000</v>
      </c>
      <c r="H9" s="20"/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0.064000</v>
      </c>
      <c r="F10" s="20">
        <v>15.280000</v>
      </c>
      <c r="G10" s="20">
        <f ca="1">ROUND(INDIRECT(ADDRESS(ROW()+(0), COLUMN()+(-2), 1))*INDIRECT(ADDRESS(ROW()+(0), COLUMN()+(-1), 1)), 2)</f>
        <v>0.980000</v>
      </c>
      <c r="H10" s="20"/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0.766000</v>
      </c>
      <c r="F11" s="24">
        <v>13.970000</v>
      </c>
      <c r="G11" s="24">
        <f ca="1">ROUND(INDIRECT(ADDRESS(ROW()+(0), COLUMN()+(-2), 1))*INDIRECT(ADDRESS(ROW()+(0), COLUMN()+(-1), 1)), 2)</f>
        <v>10.700000</v>
      </c>
      <c r="H11" s="24"/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18.020000</v>
      </c>
      <c r="G12" s="16">
        <f ca="1">ROUND(INDIRECT(ADDRESS(ROW()+(0), COLUMN()+(-2), 1))*INDIRECT(ADDRESS(ROW()+(0), COLUMN()+(-1), 1))/100, 2)</f>
        <v>0.360000</v>
      </c>
      <c r="H12" s="16"/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18.380000</v>
      </c>
      <c r="G13" s="24">
        <f ca="1">ROUND(INDIRECT(ADDRESS(ROW()+(0), COLUMN()+(-2), 1))*INDIRECT(ADDRESS(ROW()+(0), COLUMN()+(-1), 1))/100, 2)</f>
        <v>0.550000</v>
      </c>
      <c r="H13" s="24"/>
      <c r="I13" s="24"/>
    </row>
    <row r="14" spans="1:9" ht="12.00" thickBot="1" customHeight="1">
      <c r="A14" s="25"/>
      <c r="B14" s="26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18.930000</v>
      </c>
      <c r="H14" s="28"/>
      <c r="I14" s="28"/>
    </row>
  </sheetData>
  <mergeCells count="20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C14:D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