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<sst xmlns="http://schemas.openxmlformats.org/spreadsheetml/2006/main" count="31" uniqueCount="31">
  <si>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</si>
  <si>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YCV010</t>
  </si>
  <si>
    <t xml:space="preserve">m</t>
  </si>
  <si>
    <t xml:space="preserve">Baixante de cascallos.</t>
  </si>
  <si>
    <r>
      <rPr>
        <sz val="7.80"/>
        <color rgb="FF000000"/>
        <rFont val="Arial"/>
        <family val="2"/>
      </rPr>
      <t xml:space="preserve">Bajante para vertido de escombros, compuesta por </t>
    </r>
    <r>
      <rPr>
        <b/>
        <sz val="7.80"/>
        <color rgb="FF000000"/>
        <rFont val="Arial"/>
        <family val="2"/>
      </rPr>
      <t xml:space="preserve">3</t>
    </r>
    <r>
      <rPr>
        <sz val="7.80"/>
        <color rgb="FF000000"/>
        <rFont val="Arial"/>
        <family val="2"/>
      </rPr>
      <t xml:space="preserve"> tubos y 1 embocadura de </t>
    </r>
    <r>
      <rPr>
        <b/>
        <sz val="7.80"/>
        <color rgb="FF000000"/>
        <rFont val="Arial"/>
        <family val="2"/>
      </rPr>
      <t xml:space="preserve">polietileno</t>
    </r>
    <r>
      <rPr>
        <sz val="7.80"/>
        <color rgb="FF000000"/>
        <rFont val="Arial"/>
        <family val="2"/>
      </rPr>
      <t xml:space="preserve">, de 49 cm de diámetro superior y 40 cm de diámetro inferior, por cada planta de </t>
    </r>
    <r>
      <rPr>
        <b/>
        <sz val="7.80"/>
        <color rgb="FF000000"/>
        <rFont val="Arial"/>
        <family val="2"/>
      </rPr>
      <t xml:space="preserve">ata 3 m</t>
    </r>
    <r>
      <rPr>
        <sz val="7.80"/>
        <color rgb="FF000000"/>
        <rFont val="Arial"/>
        <family val="2"/>
      </rPr>
      <t xml:space="preserve"> de altura libre, amortizable en </t>
    </r>
    <r>
      <rPr>
        <b/>
        <sz val="7.80"/>
        <color rgb="FF000000"/>
        <rFont val="Arial"/>
        <family val="2"/>
      </rPr>
      <t xml:space="preserve">5</t>
    </r>
    <r>
      <rPr>
        <sz val="7.80"/>
        <color rgb="FF000000"/>
        <rFont val="Arial"/>
        <family val="2"/>
      </rPr>
      <t xml:space="preserve"> usos.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</si>
  <si>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</si>
  <si>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</si>
  <si>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</si>
  <si>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</si>
  <si>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</si>
  <si>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</si>
  <si>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mt50spc010</t>
  </si>
  <si>
    <t xml:space="preserve">Ude</t>
  </si>
  <si>
    <t xml:space="preserve">Tubo bajante de escombros, de polietileno, de 49 cm de diámetro superior, 40 cm de diámetro inferior y 106 cm de altura, con soportes y cadenas metálicas.</t>
  </si>
  <si>
    <t xml:space="preserve">mt50spc020</t>
  </si>
  <si>
    <t xml:space="preserve">Ude</t>
  </si>
  <si>
    <t xml:space="preserve">Embocadura de vertido, de polietileno, para bajante de escombros, de 49 cm de diámetro superior, 40 cm de diámetro inferior y 86,5 cm de altura, con soportes y cadenas metálicas.</t>
  </si>
  <si>
    <t xml:space="preserve">mt50spc030</t>
  </si>
  <si>
    <t xml:space="preserve">Ude</t>
  </si>
  <si>
    <t xml:space="preserve">Accesorios e elementos de suxeción de baixante de cascallos.</t>
  </si>
  <si>
    <t xml:space="preserve">mt50spa080d</t>
  </si>
  <si>
    <t xml:space="preserve">Ude</t>
  </si>
  <si>
    <t xml:space="preserve">Puntal metálico telescópico, 3,00 m de altura, amortizable en 50 usos.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</si>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</sst>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11" customWidth="1"/>
    <col min="2" max="2" width="4.23" customWidth="1"/>
    <col min="3" max="3" width="0.58" customWidth="1"/>
    <col min="4" max="4" width="14.13" customWidth="1"/>
    <col min="5" max="5" width="60.76" customWidth="1"/>
    <col min="6" max="6" width="1.02" customWidth="1"/>
    <col min="7" max="7" width="6.41" customWidth="1"/>
    <col min="8" max="8" width="1.31" customWidth="1"/>
    <col min="9" max="9" width="4.81" customWidth="1"/>
    <col min="10" max="10" width="3.93" customWidth="1"/>
    <col min="11" max="11" width="8.7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21.6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0"/>
      <c r="G8" s="14">
        <v>0.182000</v>
      </c>
      <c r="H8" s="16">
        <v>29.000000</v>
      </c>
      <c r="I8" s="16"/>
      <c r="J8" s="16">
        <f ca="1">ROUND(INDIRECT(ADDRESS(ROW()+(0), COLUMN()+(-3), 1))*INDIRECT(ADDRESS(ROW()+(0), COLUMN()+(-2), 1)), 2)</f>
        <v>5.280000</v>
      </c>
      <c r="K8" s="16"/>
    </row>
    <row r="9" spans="1:11" ht="31.2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7"/>
      <c r="G9" s="19">
        <v>0.061000</v>
      </c>
      <c r="H9" s="20">
        <v>39.000000</v>
      </c>
      <c r="I9" s="20"/>
      <c r="J9" s="20">
        <f ca="1">ROUND(INDIRECT(ADDRESS(ROW()+(0), COLUMN()+(-3), 1))*INDIRECT(ADDRESS(ROW()+(0), COLUMN()+(-2), 1)), 2)</f>
        <v>2.380000</v>
      </c>
      <c r="K9" s="20"/>
    </row>
    <row r="10" spans="1:11" ht="12.0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7"/>
      <c r="G10" s="19">
        <v>0.200000</v>
      </c>
      <c r="H10" s="20">
        <v>2.310000</v>
      </c>
      <c r="I10" s="20"/>
      <c r="J10" s="20">
        <f ca="1">ROUND(INDIRECT(ADDRESS(ROW()+(0), COLUMN()+(-3), 1))*INDIRECT(ADDRESS(ROW()+(0), COLUMN()+(-2), 1)), 2)</f>
        <v>0.460000</v>
      </c>
      <c r="K10" s="20"/>
    </row>
    <row r="11" spans="1:11" ht="12.00" thickBot="1" customHeight="1">
      <c r="A11" s="17" t="s">
        <v>20</v>
      </c>
      <c r="B11" s="18" t="s">
        <v>21</v>
      </c>
      <c r="C11" s="18"/>
      <c r="D11" s="17" t="s">
        <v>22</v>
      </c>
      <c r="E11" s="17"/>
      <c r="F11" s="17"/>
      <c r="G11" s="19">
        <v>0.121000</v>
      </c>
      <c r="H11" s="20">
        <v>11.070000</v>
      </c>
      <c r="I11" s="20"/>
      <c r="J11" s="20">
        <f ca="1">ROUND(INDIRECT(ADDRESS(ROW()+(0), COLUMN()+(-3), 1))*INDIRECT(ADDRESS(ROW()+(0), COLUMN()+(-2), 1)), 2)</f>
        <v>1.340000</v>
      </c>
      <c r="K11" s="20"/>
    </row>
    <row r="12" spans="1:11" ht="12.00" thickBot="1" customHeight="1">
      <c r="A12" s="17" t="s">
        <v>23</v>
      </c>
      <c r="B12" s="21" t="s">
        <v>24</v>
      </c>
      <c r="C12" s="21"/>
      <c r="D12" s="22" t="s">
        <v>25</v>
      </c>
      <c r="E12" s="22"/>
      <c r="F12" s="22"/>
      <c r="G12" s="23">
        <v>0.510000</v>
      </c>
      <c r="H12" s="24">
        <v>13.970000</v>
      </c>
      <c r="I12" s="24"/>
      <c r="J12" s="24">
        <f ca="1">ROUND(INDIRECT(ADDRESS(ROW()+(0), COLUMN()+(-3), 1))*INDIRECT(ADDRESS(ROW()+(0), COLUMN()+(-2), 1)), 2)</f>
        <v>7.120000</v>
      </c>
      <c r="K12" s="24"/>
    </row>
    <row r="13" spans="1:11" ht="12.00" thickBot="1" customHeight="1">
      <c r="A13" s="17"/>
      <c r="B13" s="12" t="s">
        <v>26</v>
      </c>
      <c r="C13" s="12"/>
      <c r="D13" s="10" t="s">
        <v>27</v>
      </c>
      <c r="E13" s="10"/>
      <c r="F13" s="10"/>
      <c r="G13" s="14">
        <v>2.000000</v>
      </c>
      <c r="H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16.580000</v>
      </c>
      <c r="I13" s="16"/>
      <c r="J13" s="16">
        <f ca="1">ROUND(INDIRECT(ADDRESS(ROW()+(0), COLUMN()+(-3), 1))*INDIRECT(ADDRESS(ROW()+(0), COLUMN()+(-2), 1))/100, 2)</f>
        <v>0.330000</v>
      </c>
      <c r="K13" s="16"/>
    </row>
    <row r="14" spans="1:11" ht="12.00" thickBot="1" customHeight="1">
      <c r="A14" s="22"/>
      <c r="B14" s="21" t="s">
        <v>28</v>
      </c>
      <c r="C14" s="21"/>
      <c r="D14" s="22" t="s">
        <v>29</v>
      </c>
      <c r="E14" s="22"/>
      <c r="F14" s="22"/>
      <c r="G14" s="23">
        <v>3.000000</v>
      </c>
      <c r="H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16.910000</v>
      </c>
      <c r="I14" s="24"/>
      <c r="J14" s="24">
        <f ca="1">ROUND(INDIRECT(ADDRESS(ROW()+(0), COLUMN()+(-3), 1))*INDIRECT(ADDRESS(ROW()+(0), COLUMN()+(-2), 1))/100, 2)</f>
        <v>0.510000</v>
      </c>
      <c r="K14" s="24"/>
    </row>
    <row r="15" spans="1:11" ht="12.00" thickBot="1" customHeight="1">
      <c r="A15" s="25"/>
      <c r="B15" s="26"/>
      <c r="C15" s="26"/>
      <c r="D15" s="26"/>
      <c r="E15" s="26"/>
      <c r="F15" s="26"/>
      <c r="G15" s="27"/>
      <c r="H15" s="6" t="s">
        <v>30</v>
      </c>
      <c r="I15" s="6"/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17.420000</v>
      </c>
      <c r="K15" s="28"/>
    </row>
  </sheetData>
  <mergeCells count="42">
    <mergeCell ref="A1:K1"/>
    <mergeCell ref="A3:B3"/>
    <mergeCell ref="C3:D3"/>
    <mergeCell ref="F3:H3"/>
    <mergeCell ref="I3:J3"/>
    <mergeCell ref="A4:K4"/>
    <mergeCell ref="B7:C7"/>
    <mergeCell ref="D7:F7"/>
    <mergeCell ref="H7:I7"/>
    <mergeCell ref="J7:K7"/>
    <mergeCell ref="B8:C8"/>
    <mergeCell ref="D8:F8"/>
    <mergeCell ref="H8:I8"/>
    <mergeCell ref="J8:K8"/>
    <mergeCell ref="B9:C9"/>
    <mergeCell ref="D9:F9"/>
    <mergeCell ref="H9:I9"/>
    <mergeCell ref="J9:K9"/>
    <mergeCell ref="B10:C10"/>
    <mergeCell ref="D10:F10"/>
    <mergeCell ref="H10:I10"/>
    <mergeCell ref="J10:K10"/>
    <mergeCell ref="B11:C11"/>
    <mergeCell ref="D11:F11"/>
    <mergeCell ref="H11:I11"/>
    <mergeCell ref="J11:K11"/>
    <mergeCell ref="B12:C12"/>
    <mergeCell ref="D12:F12"/>
    <mergeCell ref="H12:I12"/>
    <mergeCell ref="J12:K12"/>
    <mergeCell ref="B13:C13"/>
    <mergeCell ref="D13:F13"/>
    <mergeCell ref="H13:I13"/>
    <mergeCell ref="J13:K13"/>
    <mergeCell ref="B14:C14"/>
    <mergeCell ref="D14:F14"/>
    <mergeCell ref="H14:I14"/>
    <mergeCell ref="J14:K14"/>
    <mergeCell ref="B15:C15"/>
    <mergeCell ref="D15:F15"/>
    <mergeCell ref="H15:I15"/>
    <mergeCell ref="J15:K15"/>
  </mergeCells>
  <pageMargins left="0.620079" right="0.472441" top="0.472441" bottom="0.472441" header="0.0" footer="0.0"/>
  <pageSetup paperSize="9" orientation="portrait"/>
  <rowBreaks count="0" manualBreakCount="0">
    </rowBreaks>
</worksheet>
</file>