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<sst xmlns="http://schemas.openxmlformats.org/spreadsheetml/2006/main" count="31" uniqueCount="31">
  <si>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</si>
  <si>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YCV010</t>
  </si>
  <si>
    <t xml:space="preserve">m</t>
  </si>
  <si>
    <t xml:space="preserve">Baixante de cascallos.</t>
  </si>
  <si>
    <r>
      <rPr>
        <sz val="7.80"/>
        <color rgb="FF000000"/>
        <rFont val="Arial"/>
        <family val="2"/>
      </rPr>
      <t xml:space="preserve">Bajante para vertido de escombros, compuesta por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tubos y 1 embocadura de </t>
    </r>
    <r>
      <rPr>
        <b/>
        <sz val="7.80"/>
        <color rgb="FF000000"/>
        <rFont val="Arial"/>
        <family val="2"/>
      </rPr>
      <t xml:space="preserve">polietileno</t>
    </r>
    <r>
      <rPr>
        <sz val="7.80"/>
        <color rgb="FF000000"/>
        <rFont val="Arial"/>
        <family val="2"/>
      </rPr>
      <t xml:space="preserve">, de 49 cm de diámetro superior y 40 cm de diámetro inferior, por cada planta de </t>
    </r>
    <r>
      <rPr>
        <b/>
        <sz val="7.80"/>
        <color rgb="FF000000"/>
        <rFont val="Arial"/>
        <family val="2"/>
      </rPr>
      <t xml:space="preserve">ata 3 m</t>
    </r>
    <r>
      <rPr>
        <sz val="7.80"/>
        <color rgb="FF000000"/>
        <rFont val="Arial"/>
        <family val="2"/>
      </rPr>
      <t xml:space="preserve"> de altura libre, amortizable en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</si>
  <si>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</si>
  <si>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</si>
  <si>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</si>
  <si>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</si>
  <si>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</si>
  <si>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</si>
  <si>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mt50spc010</t>
  </si>
  <si>
    <t xml:space="preserve">Ude</t>
  </si>
  <si>
    <t xml:space="preserve">Tubo bajante de escombros, de polietileno, de 49 cm de diámetro superior, 40 cm de diámetro inferior y 106 cm de altura, con soportes y cadenas metálicas.</t>
  </si>
  <si>
    <t xml:space="preserve">mt50spc020</t>
  </si>
  <si>
    <t xml:space="preserve">Ude</t>
  </si>
  <si>
    <t xml:space="preserve">Embocadura de vertido, de polietileno, para bajante de escombros, de 49 cm de diámetro superior, 40 cm de diámetro inferior y 86,5 cm de altura, con soportes y cadenas metálicas.</t>
  </si>
  <si>
    <t xml:space="preserve">mt50spc030</t>
  </si>
  <si>
    <t xml:space="preserve">Ude</t>
  </si>
  <si>
    <t xml:space="preserve">Accesorios e elementos de suxeción de baixante de cascallos.</t>
  </si>
  <si>
    <t xml:space="preserve">mt50spa080d</t>
  </si>
  <si>
    <t xml:space="preserve">Ude</t>
  </si>
  <si>
    <t xml:space="preserve">Puntal metálico telescópico, 3,00 m de altura, amortizable en 50 usos.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</si>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</sst>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23" customWidth="1"/>
    <col min="3" max="3" width="0.58" customWidth="1"/>
    <col min="4" max="4" width="14.13" customWidth="1"/>
    <col min="5" max="5" width="60.76" customWidth="1"/>
    <col min="6" max="6" width="1.02" customWidth="1"/>
    <col min="7" max="7" width="6.41" customWidth="1"/>
    <col min="8" max="8" width="1.31" customWidth="1"/>
    <col min="9" max="9" width="4.81" customWidth="1"/>
    <col min="10" max="10" width="3.93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0.182000</v>
      </c>
      <c r="H8" s="16">
        <v>29.000000</v>
      </c>
      <c r="I8" s="16"/>
      <c r="J8" s="16">
        <f ca="1">ROUND(INDIRECT(ADDRESS(ROW()+(0), COLUMN()+(-3), 1))*INDIRECT(ADDRESS(ROW()+(0), COLUMN()+(-2), 1)), 2)</f>
        <v>5.280000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0.061000</v>
      </c>
      <c r="H9" s="20">
        <v>39.000000</v>
      </c>
      <c r="I9" s="20"/>
      <c r="J9" s="20">
        <f ca="1">ROUND(INDIRECT(ADDRESS(ROW()+(0), COLUMN()+(-3), 1))*INDIRECT(ADDRESS(ROW()+(0), COLUMN()+(-2), 1)), 2)</f>
        <v>2.380000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0.200000</v>
      </c>
      <c r="H10" s="20">
        <v>2.310000</v>
      </c>
      <c r="I10" s="20"/>
      <c r="J10" s="20">
        <f ca="1">ROUND(INDIRECT(ADDRESS(ROW()+(0), COLUMN()+(-3), 1))*INDIRECT(ADDRESS(ROW()+(0), COLUMN()+(-2), 1)), 2)</f>
        <v>0.460000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0.121000</v>
      </c>
      <c r="H11" s="20">
        <v>11.070000</v>
      </c>
      <c r="I11" s="20"/>
      <c r="J11" s="20">
        <f ca="1">ROUND(INDIRECT(ADDRESS(ROW()+(0), COLUMN()+(-3), 1))*INDIRECT(ADDRESS(ROW()+(0), COLUMN()+(-2), 1)), 2)</f>
        <v>1.340000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0.510000</v>
      </c>
      <c r="H12" s="24">
        <v>13.970000</v>
      </c>
      <c r="I12" s="24"/>
      <c r="J12" s="24">
        <f ca="1">ROUND(INDIRECT(ADDRESS(ROW()+(0), COLUMN()+(-3), 1))*INDIRECT(ADDRESS(ROW()+(0), COLUMN()+(-2), 1)), 2)</f>
        <v>7.120000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16.580000</v>
      </c>
      <c r="I13" s="16"/>
      <c r="J13" s="16">
        <f ca="1">ROUND(INDIRECT(ADDRESS(ROW()+(0), COLUMN()+(-3), 1))*INDIRECT(ADDRESS(ROW()+(0), COLUMN()+(-2), 1))/100, 2)</f>
        <v>0.330000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16.910000</v>
      </c>
      <c r="I14" s="24"/>
      <c r="J14" s="24">
        <f ca="1">ROUND(INDIRECT(ADDRESS(ROW()+(0), COLUMN()+(-3), 1))*INDIRECT(ADDRESS(ROW()+(0), COLUMN()+(-2), 1))/100, 2)</f>
        <v>0.510000</v>
      </c>
      <c r="K14" s="24"/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17.420000</v>
      </c>
      <c r="K15" s="28"/>
    </row>
  </sheetData>
  <mergeCells count="42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