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<sst xmlns="http://schemas.openxmlformats.org/spreadsheetml/2006/main" count="28" uniqueCount="28">
  <si>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</si>
  <si>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XLT010</t>
  </si>
  <si>
    <t xml:space="preserve">Ude</t>
  </si>
  <si>
    <t xml:space="preserve">Ensaio de tellas cerámicas.</t>
  </si>
  <si>
    <r>
      <rPr>
        <sz val="7.80"/>
        <color rgb="FF000000"/>
        <rFont val="Arial"/>
        <family val="2"/>
      </rPr>
      <t xml:space="preserve">Ensaio sobre unha mostra de tella cerámica, con determinación de: </t>
    </r>
    <r>
      <rPr>
        <b/>
        <sz val="7.80"/>
        <color rgb="FF000000"/>
        <rFont val="Arial"/>
        <family val="2"/>
      </rPr>
      <t xml:space="preserve">características xeométricas e defectos estruturais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</si>
  <si>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</si>
  <si>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</si>
  <si>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</si>
  <si>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</si>
  <si>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</si>
  <si>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</si>
  <si>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mt49des010</t>
  </si>
  <si>
    <t xml:space="preserve">Ude</t>
  </si>
  <si>
    <t xml:space="preserve">Repercusión de desplazamento á obra para a toma de mostras.</t>
  </si>
  <si>
    <t xml:space="preserve">mt49tac020</t>
  </si>
  <si>
    <t xml:space="preserve">Ude</t>
  </si>
  <si>
    <t xml:space="preserve">Toma en obra de mostras de tellas cerámicas, tal que o seu peso non exceda de 50 kg.</t>
  </si>
  <si>
    <t xml:space="preserve">mt49tac070</t>
  </si>
  <si>
    <t xml:space="preserve">Ude</t>
  </si>
  <si>
    <t xml:space="preserve">Ensaio para determinar as características xeométricas e defectos estruturales dunha mostra de tellas cerámicas, segundo UNE-EN 1024.</t>
  </si>
  <si>
    <t xml:space="preserve">mt49tac030</t>
  </si>
  <si>
    <t xml:space="preserve">Ude</t>
  </si>
  <si>
    <t xml:space="preserve">Informe de resultados dos ensaios realizados sobre unha mostra de tellas cerámicas.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</si>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</sst>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2.77" customWidth="1"/>
    <col min="4" max="4" width="2.04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0.740000</v>
      </c>
      <c r="H8" s="16">
        <f ca="1">ROUND(INDIRECT(ADDRESS(ROW()+(0), COLUMN()+(-2), 1))*INDIRECT(ADDRESS(ROW()+(0), COLUMN()+(-1), 1)), 2)</f>
        <v>0.740000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29.680000</v>
      </c>
      <c r="H9" s="20">
        <f ca="1">ROUND(INDIRECT(ADDRESS(ROW()+(0), COLUMN()+(-2), 1))*INDIRECT(ADDRESS(ROW()+(0), COLUMN()+(-1), 1)), 2)</f>
        <v>29.680000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99.460000</v>
      </c>
      <c r="H10" s="20">
        <f ca="1">ROUND(INDIRECT(ADDRESS(ROW()+(0), COLUMN()+(-2), 1))*INDIRECT(ADDRESS(ROW()+(0), COLUMN()+(-1), 1)), 2)</f>
        <v>99.460000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1.000000</v>
      </c>
      <c r="G11" s="24">
        <v>89.070000</v>
      </c>
      <c r="H11" s="24">
        <f ca="1">ROUND(INDIRECT(ADDRESS(ROW()+(0), COLUMN()+(-2), 1))*INDIRECT(ADDRESS(ROW()+(0), COLUMN()+(-1), 1)), 2)</f>
        <v>89.070000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218.950000</v>
      </c>
      <c r="H12" s="16">
        <f ca="1">ROUND(INDIRECT(ADDRESS(ROW()+(0), COLUMN()+(-2), 1))*INDIRECT(ADDRESS(ROW()+(0), COLUMN()+(-1), 1))/100, 2)</f>
        <v>4.380000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223.330000</v>
      </c>
      <c r="H13" s="24">
        <f ca="1">ROUND(INDIRECT(ADDRESS(ROW()+(0), COLUMN()+(-2), 1))*INDIRECT(ADDRESS(ROW()+(0), COLUMN()+(-1), 1))/100, 2)</f>
        <v>6.700000</v>
      </c>
    </row>
    <row r="14" spans="1:8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230.030000</v>
      </c>
    </row>
  </sheetData>
  <mergeCells count="20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620079" right="0.472441" top="0.472441" bottom="0.472441" header="0.0" footer="0.0"/>
  <pageSetup paperSize="9" orientation="portrait"/>
  <rowBreaks count="0" manualBreakCount="0">
    </rowBreaks>
</worksheet>
</file>