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<sst xmlns="http://schemas.openxmlformats.org/spreadsheetml/2006/main" count="28" uniqueCount="28">
  <si>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</si>
  <si>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XLR010</t>
  </si>
  <si>
    <t xml:space="preserve">Ude</t>
  </si>
  <si>
    <t xml:space="preserve">Ensaio de revestimento cerámico.</t>
  </si>
  <si>
    <r>
      <rPr>
        <sz val="7.80"/>
        <color rgb="FF000000"/>
        <rFont val="Arial"/>
        <family val="2"/>
      </rPr>
      <t xml:space="preserve">Ensaio sobre unha mostra de revestimento cerámico, con determinación de: </t>
    </r>
    <r>
      <rPr>
        <b/>
        <sz val="7.80"/>
        <color rgb="FF000000"/>
        <rFont val="Arial"/>
        <family val="2"/>
      </rPr>
      <t xml:space="preserve">características dimensionais e aspecto superficial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</si>
  <si>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</si>
  <si>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</si>
  <si>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</si>
  <si>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</si>
  <si>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</si>
  <si>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</si>
  <si>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mt49des010</t>
  </si>
  <si>
    <t xml:space="preserve">Ude</t>
  </si>
  <si>
    <t xml:space="preserve">Repercusión de desplazamento á obra para a toma de mostras.</t>
  </si>
  <si>
    <t xml:space="preserve">mt49bac020</t>
  </si>
  <si>
    <t xml:space="preserve">Ude</t>
  </si>
  <si>
    <t xml:space="preserve">Toma en obra de mostras de revestimento cerámico tal que o seu peso non exceda de 50 kg.</t>
  </si>
  <si>
    <t xml:space="preserve">mt49bac060</t>
  </si>
  <si>
    <t xml:space="preserve">Ude</t>
  </si>
  <si>
    <t xml:space="preserve">Ensaio para determinar as características dimensionais e o aspecto superficial dunha mostra de revestimento cerámico, segundo UNE-EN ISO 10545-2.</t>
  </si>
  <si>
    <t xml:space="preserve">mt49bac030</t>
  </si>
  <si>
    <t xml:space="preserve">Ude</t>
  </si>
  <si>
    <t xml:space="preserve">Informe de resultados dos ensaios realizados sobre unha mostra de revestimento cerámico.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</si>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</sst>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0.740000</v>
      </c>
      <c r="H8" s="16">
        <f ca="1">ROUND(INDIRECT(ADDRESS(ROW()+(0), COLUMN()+(-2), 1))*INDIRECT(ADDRESS(ROW()+(0), COLUMN()+(-1), 1)), 2)</f>
        <v>0.740000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32.020000</v>
      </c>
      <c r="H9" s="20">
        <f ca="1">ROUND(INDIRECT(ADDRESS(ROW()+(0), COLUMN()+(-2), 1))*INDIRECT(ADDRESS(ROW()+(0), COLUMN()+(-1), 1)), 2)</f>
        <v>32.020000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158.230000</v>
      </c>
      <c r="H10" s="20">
        <f ca="1">ROUND(INDIRECT(ADDRESS(ROW()+(0), COLUMN()+(-2), 1))*INDIRECT(ADDRESS(ROW()+(0), COLUMN()+(-1), 1)), 2)</f>
        <v>158.230000</v>
      </c>
    </row>
    <row r="11" spans="1:8" ht="21.6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1.000000</v>
      </c>
      <c r="G11" s="24">
        <v>96.060000</v>
      </c>
      <c r="H11" s="24">
        <f ca="1">ROUND(INDIRECT(ADDRESS(ROW()+(0), COLUMN()+(-2), 1))*INDIRECT(ADDRESS(ROW()+(0), COLUMN()+(-1), 1)), 2)</f>
        <v>96.060000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287.050000</v>
      </c>
      <c r="H12" s="16">
        <f ca="1">ROUND(INDIRECT(ADDRESS(ROW()+(0), COLUMN()+(-2), 1))*INDIRECT(ADDRESS(ROW()+(0), COLUMN()+(-1), 1))/100, 2)</f>
        <v>5.740000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292.790000</v>
      </c>
      <c r="H13" s="24">
        <f ca="1">ROUND(INDIRECT(ADDRESS(ROW()+(0), COLUMN()+(-2), 1))*INDIRECT(ADDRESS(ROW()+(0), COLUMN()+(-1), 1))/100, 2)</f>
        <v>8.780000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301.570000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