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<sst xmlns="http://schemas.openxmlformats.org/spreadsheetml/2006/main" count="32" uniqueCount="32">
  <si>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</si>
  <si>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URM010</t>
  </si>
  <si>
    <t xml:space="preserve">Ude</t>
  </si>
  <si>
    <t xml:space="preserve">Electroválvula.</t>
  </si>
  <si>
    <r>
      <rPr>
        <b/>
        <sz val="7.80"/>
        <color rgb="FF000000"/>
        <rFont val="Arial"/>
        <family val="2"/>
      </rPr>
      <t xml:space="preserve">Electroválvula para riego, corpo de PVC e polipropileno, conexións roscadas, de 1" de diámetro, alimentación do solenoide a 24 Vca, con posibilidade de apertura manual e regulador de caudal, con arqueta de plástico provista de tapa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</si>
  <si>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</si>
  <si>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</si>
  <si>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</si>
  <si>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</si>
  <si>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</si>
  <si>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</si>
  <si>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mt48ele010a</t>
  </si>
  <si>
    <t xml:space="preserve">Ude</t>
  </si>
  <si>
    <t xml:space="preserve">Electroválvula para riego, corpo de PVC e polipropileno, conexións roscadas, de 1" de diámetro, alimentación do solenoide a 24 Vca, con posibilidade de apertura manual e regulador de caudal.</t>
  </si>
  <si>
    <t xml:space="preserve">mt48wwg010a</t>
  </si>
  <si>
    <t xml:space="preserve">Ude</t>
  </si>
  <si>
    <t xml:space="preserve">Arqueta prefabricada de plástico, con tapa e sen fondo, de 30x30x30 cm, para aloxamento de válvulas en sistemas de rego.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</si>
  <si>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</si>
  <si>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</si>
  <si>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</si>
  <si>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</si>
  <si>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</si>
  <si>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</si>
  <si>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</si>
  <si>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</si>
  <si>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</si>
  <si>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</si>
  <si>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</si>
  <si>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</si>
  <si>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</si>
  <si>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37,89€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</si>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</sst>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4.66" customWidth="1"/>
    <col min="4" max="4" width="21.86" customWidth="1"/>
    <col min="5" max="5" width="32.06" customWidth="1"/>
    <col min="6" max="6" width="14.13" customWidth="1"/>
    <col min="7" max="7" width="2.91" customWidth="1"/>
    <col min="8" max="8" width="6.41" customWidth="1"/>
    <col min="9" max="9" width="4.81" customWidth="1"/>
    <col min="10" max="10" width="1.3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27.780000</v>
      </c>
      <c r="J8" s="16"/>
      <c r="K8" s="16">
        <f ca="1">ROUND(INDIRECT(ADDRESS(ROW()+(0), COLUMN()+(-3), 1))*INDIRECT(ADDRESS(ROW()+(0), COLUMN()+(-2), 1)), 2)</f>
        <v>27.780000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20.000000</v>
      </c>
      <c r="J9" s="20"/>
      <c r="K9" s="20">
        <f ca="1">ROUND(INDIRECT(ADDRESS(ROW()+(0), COLUMN()+(-3), 1))*INDIRECT(ADDRESS(ROW()+(0), COLUMN()+(-2), 1)), 2)</f>
        <v>20.000000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0.224000</v>
      </c>
      <c r="I10" s="20">
        <v>15.780000</v>
      </c>
      <c r="J10" s="20"/>
      <c r="K10" s="20">
        <f ca="1">ROUND(INDIRECT(ADDRESS(ROW()+(0), COLUMN()+(-3), 1))*INDIRECT(ADDRESS(ROW()+(0), COLUMN()+(-2), 1)), 2)</f>
        <v>3.530000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0.224000</v>
      </c>
      <c r="I11" s="20">
        <v>14.620000</v>
      </c>
      <c r="J11" s="20"/>
      <c r="K11" s="20">
        <f ca="1">ROUND(INDIRECT(ADDRESS(ROW()+(0), COLUMN()+(-3), 1))*INDIRECT(ADDRESS(ROW()+(0), COLUMN()+(-2), 1)), 2)</f>
        <v>3.270000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0.112000</v>
      </c>
      <c r="I12" s="24">
        <v>15.780000</v>
      </c>
      <c r="J12" s="24"/>
      <c r="K12" s="24">
        <f ca="1">ROUND(INDIRECT(ADDRESS(ROW()+(0), COLUMN()+(-3), 1))*INDIRECT(ADDRESS(ROW()+(0), COLUMN()+(-2), 1)), 2)</f>
        <v>1.770000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56.350000</v>
      </c>
      <c r="J13" s="16"/>
      <c r="K13" s="16">
        <f ca="1">ROUND(INDIRECT(ADDRESS(ROW()+(0), COLUMN()+(-3), 1))*INDIRECT(ADDRESS(ROW()+(0), COLUMN()+(-2), 1))/100, 2)</f>
        <v>1.130000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57.480000</v>
      </c>
      <c r="J14" s="24"/>
      <c r="K14" s="24">
        <f ca="1">ROUND(INDIRECT(ADDRESS(ROW()+(0), COLUMN()+(-3), 1))*INDIRECT(ADDRESS(ROW()+(0), COLUMN()+(-2), 1))/100, 2)</f>
        <v>1.720000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59.200000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A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