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<sst xmlns="http://schemas.openxmlformats.org/spreadsheetml/2006/main" count="35" uniqueCount="35">
  <si>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</si>
  <si>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URE030</t>
  </si>
  <si>
    <t xml:space="preserve">Ude</t>
  </si>
  <si>
    <t xml:space="preserve">Inundador.</t>
  </si>
  <si>
    <r>
      <rPr>
        <b/>
        <sz val="7.80"/>
        <color rgb="FF000000"/>
        <rFont val="Arial"/>
        <family val="2"/>
      </rPr>
      <t xml:space="preserve">Inundador aéreo, de 1/2" de diámetro, formado por tobeira inundadora, de latón, adaptador de tobera e tubo de aceiro galvanizado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</si>
  <si>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</si>
  <si>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</si>
  <si>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</si>
  <si>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</si>
  <si>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</si>
  <si>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</si>
  <si>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mt48wwg210a</t>
  </si>
  <si>
    <t xml:space="preserve">Ude</t>
  </si>
  <si>
    <t xml:space="preserve">Tubo de aceiro galvanizado, de 1 m de lonxitude, conexión de 1/2" de diámetro.</t>
  </si>
  <si>
    <t xml:space="preserve">mt48wwg220a</t>
  </si>
  <si>
    <t xml:space="preserve">Ude</t>
  </si>
  <si>
    <t xml:space="preserve">Adaptador para tobeira, de ABS, conexión de 1/2" de diámetro.</t>
  </si>
  <si>
    <t xml:space="preserve">mt48inu010a</t>
  </si>
  <si>
    <t xml:space="preserve">Ude</t>
  </si>
  <si>
    <t xml:space="preserve">Tobeira inundadora, de latón, conexión de 1/2" de diámetro.</t>
  </si>
  <si>
    <t xml:space="preserve">mt37tpa012c</t>
  </si>
  <si>
    <t xml:space="preserve">Ude</t>
  </si>
  <si>
    <t xml:space="preserve">Collarín de toma en carga de PP, para tubo de polietileno, de 32 mm de diámetro exterior, segundo UNE-EN ISO 15874-3.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</si>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</sst>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5.63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6.070000</v>
      </c>
      <c r="H8" s="16">
        <f ca="1">ROUND(INDIRECT(ADDRESS(ROW()+(0), COLUMN()+(-2), 1))*INDIRECT(ADDRESS(ROW()+(0), COLUMN()+(-1), 1)), 2)</f>
        <v>6.070000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1.740000</v>
      </c>
      <c r="H9" s="20">
        <f ca="1">ROUND(INDIRECT(ADDRESS(ROW()+(0), COLUMN()+(-2), 1))*INDIRECT(ADDRESS(ROW()+(0), COLUMN()+(-1), 1)), 2)</f>
        <v>1.740000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3.420000</v>
      </c>
      <c r="H10" s="20">
        <f ca="1">ROUND(INDIRECT(ADDRESS(ROW()+(0), COLUMN()+(-2), 1))*INDIRECT(ADDRESS(ROW()+(0), COLUMN()+(-1), 1)), 2)</f>
        <v>3.420000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1.770000</v>
      </c>
      <c r="H11" s="20">
        <f ca="1">ROUND(INDIRECT(ADDRESS(ROW()+(0), COLUMN()+(-2), 1))*INDIRECT(ADDRESS(ROW()+(0), COLUMN()+(-1), 1)), 2)</f>
        <v>1.770000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0.112000</v>
      </c>
      <c r="G12" s="20">
        <v>15.780000</v>
      </c>
      <c r="H12" s="20">
        <f ca="1">ROUND(INDIRECT(ADDRESS(ROW()+(0), COLUMN()+(-2), 1))*INDIRECT(ADDRESS(ROW()+(0), COLUMN()+(-1), 1)), 2)</f>
        <v>1.770000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0.112000</v>
      </c>
      <c r="G13" s="24">
        <v>14.620000</v>
      </c>
      <c r="H13" s="24">
        <f ca="1">ROUND(INDIRECT(ADDRESS(ROW()+(0), COLUMN()+(-2), 1))*INDIRECT(ADDRESS(ROW()+(0), COLUMN()+(-1), 1)), 2)</f>
        <v>1.640000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16.410000</v>
      </c>
      <c r="H14" s="16">
        <f ca="1">ROUND(INDIRECT(ADDRESS(ROW()+(0), COLUMN()+(-2), 1))*INDIRECT(ADDRESS(ROW()+(0), COLUMN()+(-1), 1))/100, 2)</f>
        <v>0.330000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16.740000</v>
      </c>
      <c r="H15" s="24">
        <f ca="1">ROUND(INDIRECT(ADDRESS(ROW()+(0), COLUMN()+(-2), 1))*INDIRECT(ADDRESS(ROW()+(0), COLUMN()+(-1), 1))/100, 2)</f>
        <v>0.500000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17.240000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