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<sst xmlns="http://schemas.openxmlformats.org/spreadsheetml/2006/main" count="43" uniqueCount="43">
  <si>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</si>
  <si>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UPR010</t>
  </si>
  <si>
    <t xml:space="preserve">m</t>
  </si>
  <si>
    <t xml:space="preserve">Bordo de piscina.</t>
  </si>
  <si>
    <r>
      <rPr>
        <b/>
        <sz val="7.80"/>
        <color rgb="FF000000"/>
        <rFont val="Arial"/>
        <family val="2"/>
      </rPr>
      <t xml:space="preserve">Bordo de piscina con sobrepena de pedra artificial, de 40x5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</si>
  <si>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</si>
  <si>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</si>
  <si>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</si>
  <si>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</si>
  <si>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</si>
  <si>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</si>
  <si>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mt47prp050</t>
  </si>
  <si>
    <t xml:space="preserve">m</t>
  </si>
  <si>
    <t xml:space="preserve">Albardilla de pedra artificial lavada ó ácido, porosa e antiesbarante, de 40x5 cm, segundo UNE-EN 771-5.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</si>
  <si>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</si>
  <si>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</si>
  <si>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</si>
  <si>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mt09moe030</t>
  </si>
  <si>
    <t xml:space="preserve">m³</t>
  </si>
  <si>
    <t xml:space="preserve">Morteiro especial extrafino.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</si>
  <si>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</si>
  <si>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</si>
  <si>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</si>
  <si>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</si>
  <si>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</si>
  <si>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</si>
  <si>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</si>
  <si>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</si>
  <si>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</si>
  <si>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</si>
  <si>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2,25€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</si>
  <si>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</si>
  <si>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</si>
  <si>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</si>
  <si>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</si>
  <si>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</si>
  <si>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771-5:2005</t>
  </si>
  <si>
    <t xml:space="preserve">2+/4</t>
  </si>
  <si>
    <t xml:space="preserve">Especificaciones de piezas para fábrica de albañilería. Parte 5: Piezas de piedra artificial.</t>
  </si>
  <si>
    <t xml:space="preserve">UNE-EN 771-5:2005/A1:2005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</si>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</sst>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17" customWidth="1"/>
    <col min="4" max="4" width="2.62" customWidth="1"/>
    <col min="5" max="5" width="65.86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4"/>
      <c r="I8" s="16">
        <v>15.360000</v>
      </c>
      <c r="J8" s="16">
        <f ca="1">ROUND(INDIRECT(ADDRESS(ROW()+(0), COLUMN()+(-3), 1))*INDIRECT(ADDRESS(ROW()+(0), COLUMN()+(-1), 1)), 2)</f>
        <v>16.130000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0.015000</v>
      </c>
      <c r="H9" s="19"/>
      <c r="I9" s="20">
        <v>115.300000</v>
      </c>
      <c r="J9" s="20">
        <f ca="1">ROUND(INDIRECT(ADDRESS(ROW()+(0), COLUMN()+(-3), 1))*INDIRECT(ADDRESS(ROW()+(0), COLUMN()+(-1), 1)), 2)</f>
        <v>1.730000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19"/>
      <c r="I10" s="20">
        <v>123.500000</v>
      </c>
      <c r="J10" s="20">
        <f ca="1">ROUND(INDIRECT(ADDRESS(ROW()+(0), COLUMN()+(-3), 1))*INDIRECT(ADDRESS(ROW()+(0), COLUMN()+(-1), 1)), 2)</f>
        <v>0.120000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0.256000</v>
      </c>
      <c r="H11" s="19"/>
      <c r="I11" s="20">
        <v>15.280000</v>
      </c>
      <c r="J11" s="20">
        <f ca="1">ROUND(INDIRECT(ADDRESS(ROW()+(0), COLUMN()+(-3), 1))*INDIRECT(ADDRESS(ROW()+(0), COLUMN()+(-1), 1)), 2)</f>
        <v>3.910000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0.128000</v>
      </c>
      <c r="H12" s="23"/>
      <c r="I12" s="24">
        <v>14.650000</v>
      </c>
      <c r="J12" s="24">
        <f ca="1">ROUND(INDIRECT(ADDRESS(ROW()+(0), COLUMN()+(-3), 1))*INDIRECT(ADDRESS(ROW()+(0), COLUMN()+(-1), 1)), 2)</f>
        <v>1.880000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23.770000</v>
      </c>
      <c r="J13" s="16">
        <f ca="1">ROUND(INDIRECT(ADDRESS(ROW()+(0), COLUMN()+(-3), 1))*INDIRECT(ADDRESS(ROW()+(0), COLUMN()+(-1), 1))/100, 2)</f>
        <v>0.480000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24.250000</v>
      </c>
      <c r="J14" s="24">
        <f ca="1">ROUND(INDIRECT(ADDRESS(ROW()+(0), COLUMN()+(-3), 1))*INDIRECT(ADDRESS(ROW()+(0), COLUMN()+(-1), 1))/100, 2)</f>
        <v>0.730000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24.980000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142005.000000</v>
      </c>
      <c r="G19" s="29"/>
      <c r="H19" s="29">
        <v>142006.000000</v>
      </c>
      <c r="I19" s="29"/>
      <c r="J19" s="29"/>
      <c r="K19" s="29" t="s">
        <v>37</v>
      </c>
    </row>
    <row r="20" spans="1:11" ht="12.0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1"/>
    <mergeCell ref="H19:J21"/>
    <mergeCell ref="K19:K21"/>
    <mergeCell ref="A20:E20"/>
    <mergeCell ref="A21:E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