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<sst xmlns="http://schemas.openxmlformats.org/spreadsheetml/2006/main" count="44" uniqueCount="44">
  <si>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</si>
  <si>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UPE030</t>
  </si>
  <si>
    <t xml:space="preserve">Ude</t>
  </si>
  <si>
    <t xml:space="preserve">Tobogán.</t>
  </si>
  <si>
    <t xml:space="preserve">Tobogán de aceiro inoxidable para piscina.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</si>
  <si>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</si>
  <si>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</si>
  <si>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</si>
  <si>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</si>
  <si>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</si>
  <si>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</si>
  <si>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mt35ttc010b</t>
  </si>
  <si>
    <t xml:space="preserve">m</t>
  </si>
  <si>
    <t xml:space="preserve">Conductor de cobre espido, de 35 mm².</t>
  </si>
  <si>
    <t xml:space="preserve">mt35tte030a</t>
  </si>
  <si>
    <t xml:space="preserve">Ude</t>
  </si>
  <si>
    <t xml:space="preserve">Placa de aceiro galvanizado para toma de terra, de 500x500x3 mm, con borne de unión.</t>
  </si>
  <si>
    <t xml:space="preserve">mt47pep030b</t>
  </si>
  <si>
    <t xml:space="preserve">Ude</t>
  </si>
  <si>
    <t xml:space="preserve">Tobogán para piscina, altura 1,8 m, con pista de poliéster e fibra de vidro, banzos de plástico inxectado e varandas de aceiro inoxidable con remate pulido escentilante, incluso instalación de auga para facilitar eo deslizamento, pletinas de fixación, xuntas elásticas, tacos de ancoraxe, parafusos e embelecedores.</t>
  </si>
  <si>
    <t xml:space="preserve">mt09moe040</t>
  </si>
  <si>
    <t xml:space="preserve">Ude</t>
  </si>
  <si>
    <t xml:space="preserve">Morteiro expansivo.</t>
  </si>
  <si>
    <t xml:space="preserve">mt35www020</t>
  </si>
  <si>
    <t xml:space="preserve">Ude</t>
  </si>
  <si>
    <t xml:space="preserve">Material auxiliar para instalacións de toma de terra.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</si>
  <si>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</si>
  <si>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</si>
  <si>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</si>
  <si>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</si>
  <si>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</si>
  <si>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</si>
  <si>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mo039</t>
  </si>
  <si>
    <t xml:space="preserve">h</t>
  </si>
  <si>
    <t xml:space="preserve">Oficial 1ª construcción de obra civil.</t>
  </si>
  <si>
    <t xml:space="preserve">mo082</t>
  </si>
  <si>
    <t xml:space="preserve">h</t>
  </si>
  <si>
    <t xml:space="preserve">Axudante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</si>
  <si>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</si>
  <si>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</si>
  <si>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</si>
  <si>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</si>
  <si>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329,51€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</si>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</sst>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2.91" customWidth="1"/>
    <col min="4" max="4" width="1.89" customWidth="1"/>
    <col min="5" max="5" width="73.29" customWidth="1"/>
    <col min="6" max="6" width="6.41" customWidth="1"/>
    <col min="7" max="7" width="8.7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2.810000</v>
      </c>
      <c r="H8" s="16">
        <f ca="1">ROUND(INDIRECT(ADDRESS(ROW()+(0), COLUMN()+(-2), 1))*INDIRECT(ADDRESS(ROW()+(0), COLUMN()+(-1), 1)), 2)</f>
        <v>16.860000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32.500000</v>
      </c>
      <c r="H9" s="20">
        <f ca="1">ROUND(INDIRECT(ADDRESS(ROW()+(0), COLUMN()+(-2), 1))*INDIRECT(ADDRESS(ROW()+(0), COLUMN()+(-1), 1)), 2)</f>
        <v>32.500000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902.000000</v>
      </c>
      <c r="H10" s="20">
        <f ca="1">ROUND(INDIRECT(ADDRESS(ROW()+(0), COLUMN()+(-2), 1))*INDIRECT(ADDRESS(ROW()+(0), COLUMN()+(-1), 1)), 2)</f>
        <v>902.000000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3.500000</v>
      </c>
      <c r="H11" s="20">
        <f ca="1">ROUND(INDIRECT(ADDRESS(ROW()+(0), COLUMN()+(-2), 1))*INDIRECT(ADDRESS(ROW()+(0), COLUMN()+(-1), 1)), 2)</f>
        <v>7.000000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1.150000</v>
      </c>
      <c r="H12" s="20">
        <f ca="1">ROUND(INDIRECT(ADDRESS(ROW()+(0), COLUMN()+(-2), 1))*INDIRECT(ADDRESS(ROW()+(0), COLUMN()+(-1), 1)), 2)</f>
        <v>2.300000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1.395000</v>
      </c>
      <c r="G13" s="20">
        <v>15.780000</v>
      </c>
      <c r="H13" s="20">
        <f ca="1">ROUND(INDIRECT(ADDRESS(ROW()+(0), COLUMN()+(-2), 1))*INDIRECT(ADDRESS(ROW()+(0), COLUMN()+(-1), 1)), 2)</f>
        <v>22.010000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1.395000</v>
      </c>
      <c r="G14" s="20">
        <v>14.620000</v>
      </c>
      <c r="H14" s="20">
        <f ca="1">ROUND(INDIRECT(ADDRESS(ROW()+(0), COLUMN()+(-2), 1))*INDIRECT(ADDRESS(ROW()+(0), COLUMN()+(-1), 1)), 2)</f>
        <v>20.390000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2.906000</v>
      </c>
      <c r="G15" s="20">
        <v>15.280000</v>
      </c>
      <c r="H15" s="20">
        <f ca="1">ROUND(INDIRECT(ADDRESS(ROW()+(0), COLUMN()+(-2), 1))*INDIRECT(ADDRESS(ROW()+(0), COLUMN()+(-1), 1)), 2)</f>
        <v>44.400000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2.325000</v>
      </c>
      <c r="G16" s="24">
        <v>14.650000</v>
      </c>
      <c r="H16" s="24">
        <f ca="1">ROUND(INDIRECT(ADDRESS(ROW()+(0), COLUMN()+(-2), 1))*INDIRECT(ADDRESS(ROW()+(0), COLUMN()+(-1), 1)), 2)</f>
        <v>34.060000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1081.520000</v>
      </c>
      <c r="H17" s="16">
        <f ca="1">ROUND(INDIRECT(ADDRESS(ROW()+(0), COLUMN()+(-2), 1))*INDIRECT(ADDRESS(ROW()+(0), COLUMN()+(-1), 1))/100, 2)</f>
        <v>21.630000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1103.150000</v>
      </c>
      <c r="H18" s="24">
        <f ca="1">ROUND(INDIRECT(ADDRESS(ROW()+(0), COLUMN()+(-2), 1))*INDIRECT(ADDRESS(ROW()+(0), COLUMN()+(-1), 1))/100, 2)</f>
        <v>33.090000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1136.240000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