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<sst xmlns="http://schemas.openxmlformats.org/spreadsheetml/2006/main" count="44" uniqueCount="44">
  <si>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</si>
  <si>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UPE010</t>
  </si>
  <si>
    <t xml:space="preserve">Ude</t>
  </si>
  <si>
    <t xml:space="preserve">Escaleira.</t>
  </si>
  <si>
    <t xml:space="preserve">Escaleira con pasamáns de aceiro inoxidable en piscinas.</t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</si>
  <si>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</si>
  <si>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</si>
  <si>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</si>
  <si>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</si>
  <si>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</si>
  <si>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</si>
  <si>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mt35ttc010b</t>
  </si>
  <si>
    <t xml:space="preserve">m</t>
  </si>
  <si>
    <t xml:space="preserve">Conductor de cobre espido, de 35 mm².</t>
  </si>
  <si>
    <t xml:space="preserve">mt35tte030a</t>
  </si>
  <si>
    <t xml:space="preserve">Ude</t>
  </si>
  <si>
    <t xml:space="preserve">Placa de aceiro galvanizado para toma de terra, de 500x500x3 mm, con borne de unión.</t>
  </si>
  <si>
    <t xml:space="preserve">mt47pep010f</t>
  </si>
  <si>
    <t xml:space="preserve">Ude</t>
  </si>
  <si>
    <t xml:space="preserve">Escaleira para saída de piscina realizada con tubo de 43 mm de diámetro de aceiro inoxidable AISI-304, acabado pulido brillante, con 4 banzos e pasamáns asimétrico, incluso pletinas de fixación, xuntas elásticas, tacos de ancoraxe, parafusos e embelecedores.</t>
  </si>
  <si>
    <t xml:space="preserve">mt09moe040</t>
  </si>
  <si>
    <t xml:space="preserve">Ude</t>
  </si>
  <si>
    <t xml:space="preserve">Morteiro expansivo.</t>
  </si>
  <si>
    <t xml:space="preserve">mt35www020</t>
  </si>
  <si>
    <t xml:space="preserve">Ude</t>
  </si>
  <si>
    <t xml:space="preserve">Material auxiliar para instalacións de toma de terra.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</si>
  <si>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</si>
  <si>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</si>
  <si>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</si>
  <si>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</si>
  <si>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</si>
  <si>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</si>
  <si>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mo039</t>
  </si>
  <si>
    <t xml:space="preserve">h</t>
  </si>
  <si>
    <t xml:space="preserve">Oficial 1ª construcción de obra civil.</t>
  </si>
  <si>
    <t xml:space="preserve">mo082</t>
  </si>
  <si>
    <t xml:space="preserve">h</t>
  </si>
  <si>
    <t xml:space="preserve">Axudante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</si>
  <si>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</si>
  <si>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</si>
  <si>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</si>
  <si>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</si>
  <si>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67,32€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</si>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</sst>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81" customWidth="1"/>
    <col min="3" max="3" width="2.91" customWidth="1"/>
    <col min="4" max="4" width="1.89" customWidth="1"/>
    <col min="5" max="5" width="74.90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2.810000</v>
      </c>
      <c r="H8" s="16">
        <f ca="1">ROUND(INDIRECT(ADDRESS(ROW()+(0), COLUMN()+(-2), 1))*INDIRECT(ADDRESS(ROW()+(0), COLUMN()+(-1), 1)), 2)</f>
        <v>16.860000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32.500000</v>
      </c>
      <c r="H9" s="20">
        <f ca="1">ROUND(INDIRECT(ADDRESS(ROW()+(0), COLUMN()+(-2), 1))*INDIRECT(ADDRESS(ROW()+(0), COLUMN()+(-1), 1)), 2)</f>
        <v>32.500000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206.270000</v>
      </c>
      <c r="H10" s="20">
        <f ca="1">ROUND(INDIRECT(ADDRESS(ROW()+(0), COLUMN()+(-2), 1))*INDIRECT(ADDRESS(ROW()+(0), COLUMN()+(-1), 1)), 2)</f>
        <v>206.270000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3.500000</v>
      </c>
      <c r="H11" s="20">
        <f ca="1">ROUND(INDIRECT(ADDRESS(ROW()+(0), COLUMN()+(-2), 1))*INDIRECT(ADDRESS(ROW()+(0), COLUMN()+(-1), 1)), 2)</f>
        <v>7.000000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1.150000</v>
      </c>
      <c r="H12" s="20">
        <f ca="1">ROUND(INDIRECT(ADDRESS(ROW()+(0), COLUMN()+(-2), 1))*INDIRECT(ADDRESS(ROW()+(0), COLUMN()+(-1), 1)), 2)</f>
        <v>2.300000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1.395000</v>
      </c>
      <c r="G13" s="20">
        <v>15.780000</v>
      </c>
      <c r="H13" s="20">
        <f ca="1">ROUND(INDIRECT(ADDRESS(ROW()+(0), COLUMN()+(-2), 1))*INDIRECT(ADDRESS(ROW()+(0), COLUMN()+(-1), 1)), 2)</f>
        <v>22.010000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1.395000</v>
      </c>
      <c r="G14" s="20">
        <v>14.620000</v>
      </c>
      <c r="H14" s="20">
        <f ca="1">ROUND(INDIRECT(ADDRESS(ROW()+(0), COLUMN()+(-2), 1))*INDIRECT(ADDRESS(ROW()+(0), COLUMN()+(-1), 1)), 2)</f>
        <v>20.390000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2.325000</v>
      </c>
      <c r="G15" s="20">
        <v>15.280000</v>
      </c>
      <c r="H15" s="20">
        <f ca="1">ROUND(INDIRECT(ADDRESS(ROW()+(0), COLUMN()+(-2), 1))*INDIRECT(ADDRESS(ROW()+(0), COLUMN()+(-1), 1)), 2)</f>
        <v>35.530000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2.325000</v>
      </c>
      <c r="G16" s="24">
        <v>14.650000</v>
      </c>
      <c r="H16" s="24">
        <f ca="1">ROUND(INDIRECT(ADDRESS(ROW()+(0), COLUMN()+(-2), 1))*INDIRECT(ADDRESS(ROW()+(0), COLUMN()+(-1), 1)), 2)</f>
        <v>34.060000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376.920000</v>
      </c>
      <c r="H17" s="16">
        <f ca="1">ROUND(INDIRECT(ADDRESS(ROW()+(0), COLUMN()+(-2), 1))*INDIRECT(ADDRESS(ROW()+(0), COLUMN()+(-1), 1))/100, 2)</f>
        <v>7.540000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384.460000</v>
      </c>
      <c r="H18" s="24">
        <f ca="1">ROUND(INDIRECT(ADDRESS(ROW()+(0), COLUMN()+(-2), 1))*INDIRECT(ADDRESS(ROW()+(0), COLUMN()+(-1), 1))/100, 2)</f>
        <v>11.530000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395.990000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