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<sst xmlns="http://schemas.openxmlformats.org/spreadsheetml/2006/main" count="29" uniqueCount="29">
  <si>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</si>
  <si>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UMH100</t>
  </si>
  <si>
    <t xml:space="preserve">Ude</t>
  </si>
  <si>
    <t xml:space="preserve">Bolardo extraíble desmontable.</t>
  </si>
  <si>
    <r>
      <rPr>
        <b/>
        <sz val="7.80"/>
        <color rgb="FF000000"/>
        <rFont val="Arial"/>
        <family val="2"/>
      </rPr>
      <t xml:space="preserve">Bolardo con corpo extraíble de ferro de 790x70x70 mm e base empotrable de aceiro galvanizado de 210x90x90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</si>
  <si>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</si>
  <si>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</si>
  <si>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</si>
  <si>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</si>
  <si>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</si>
  <si>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</si>
  <si>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mt52mug020a</t>
  </si>
  <si>
    <t xml:space="preserve">Ude</t>
  </si>
  <si>
    <t xml:space="preserve">Bolardo con corpo extraíble de ferro de 790x70x70 mm e base empotrable de aceiro galvanizado de 210x90x90 mm, lonxitude total do conxunto 1000 mm, peche mediante chave de cabeza triangular, acabado con pintura epoxi.</t>
  </si>
  <si>
    <t xml:space="preserve">mt10hmf010Mp</t>
  </si>
  <si>
    <t xml:space="preserve">m³</t>
  </si>
  <si>
    <t xml:space="preserve">Formigón HM-20/P/20/I, fabricado en central.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</si>
  <si>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</si>
  <si>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</si>
  <si>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</si>
  <si>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</si>
  <si>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</si>
  <si>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</si>
  <si>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</si>
  <si>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</si>
  <si>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</si>
  <si>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</si>
  <si>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72,55€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</si>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</sst>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2.04" customWidth="1"/>
    <col min="4" max="4" width="2.77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80.000000</v>
      </c>
      <c r="H8" s="16">
        <f ca="1">ROUND(INDIRECT(ADDRESS(ROW()+(0), COLUMN()+(-2), 1))*INDIRECT(ADDRESS(ROW()+(0), COLUMN()+(-1), 1)), 2)</f>
        <v>80.000000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66.780000</v>
      </c>
      <c r="H9" s="20">
        <f ca="1">ROUND(INDIRECT(ADDRESS(ROW()+(0), COLUMN()+(-2), 1))*INDIRECT(ADDRESS(ROW()+(0), COLUMN()+(-1), 1)), 2)</f>
        <v>6.680000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0.709000</v>
      </c>
      <c r="G10" s="20">
        <v>15.280000</v>
      </c>
      <c r="H10" s="20">
        <f ca="1">ROUND(INDIRECT(ADDRESS(ROW()+(0), COLUMN()+(-2), 1))*INDIRECT(ADDRESS(ROW()+(0), COLUMN()+(-1), 1)), 2)</f>
        <v>10.830000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0.709000</v>
      </c>
      <c r="G11" s="24">
        <v>14.650000</v>
      </c>
      <c r="H11" s="24">
        <f ca="1">ROUND(INDIRECT(ADDRESS(ROW()+(0), COLUMN()+(-2), 1))*INDIRECT(ADDRESS(ROW()+(0), COLUMN()+(-1), 1)), 2)</f>
        <v>10.390000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107.900000</v>
      </c>
      <c r="H12" s="16">
        <f ca="1">ROUND(INDIRECT(ADDRESS(ROW()+(0), COLUMN()+(-2), 1))*INDIRECT(ADDRESS(ROW()+(0), COLUMN()+(-1), 1))/100, 2)</f>
        <v>2.160000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110.060000</v>
      </c>
      <c r="H13" s="24">
        <f ca="1">ROUND(INDIRECT(ADDRESS(ROW()+(0), COLUMN()+(-2), 1))*INDIRECT(ADDRESS(ROW()+(0), COLUMN()+(-1), 1))/100, 2)</f>
        <v>3.300000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