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<sst xmlns="http://schemas.openxmlformats.org/spreadsheetml/2006/main" count="44" uniqueCount="44">
  <si>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</si>
  <si>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UJC020</t>
  </si>
  <si>
    <t xml:space="preserve">m²</t>
  </si>
  <si>
    <t xml:space="preserve">Céspede.</t>
  </si>
  <si>
    <t xml:space="preserve">Céspede por semementeira de mestura de sementes.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</si>
  <si>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</si>
  <si>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</si>
  <si>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</si>
  <si>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</si>
  <si>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</si>
  <si>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</si>
  <si>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mt48tis010</t>
  </si>
  <si>
    <t xml:space="preserve">kg</t>
  </si>
  <si>
    <t xml:space="preserve">Mistura de semente para céspede.</t>
  </si>
  <si>
    <t xml:space="preserve">mt48tie030a</t>
  </si>
  <si>
    <t xml:space="preserve">m³</t>
  </si>
  <si>
    <t xml:space="preserve">Terra vexetal cribada, subministrada a granel.</t>
  </si>
  <si>
    <t xml:space="preserve">mt48tie040</t>
  </si>
  <si>
    <t xml:space="preserve">kg</t>
  </si>
  <si>
    <t xml:space="preserve">Mantillo limpo cribado.</t>
  </si>
  <si>
    <t xml:space="preserve">mt48tif020</t>
  </si>
  <si>
    <t xml:space="preserve">kg</t>
  </si>
  <si>
    <t xml:space="preserve">Abono para presembra de céspede.</t>
  </si>
  <si>
    <t xml:space="preserve">mt08aaa010a</t>
  </si>
  <si>
    <t xml:space="preserve">m³</t>
  </si>
  <si>
    <t xml:space="preserve">Auga.</t>
  </si>
  <si>
    <t xml:space="preserve">mq09rod010</t>
  </si>
  <si>
    <t xml:space="preserve">h</t>
  </si>
  <si>
    <t xml:space="preserve">Rodete lixeiro.</t>
  </si>
  <si>
    <t xml:space="preserve">mq09mot010</t>
  </si>
  <si>
    <t xml:space="preserve">h</t>
  </si>
  <si>
    <t xml:space="preserve">Motocultor 60/80 cm.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</si>
  <si>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</si>
  <si>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</si>
  <si>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</si>
  <si>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</si>
  <si>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</si>
  <si>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</si>
  <si>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</si>
  <si>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</si>
  <si>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</si>
  <si>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</si>
  <si>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28,33€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</si>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</sst>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4.81" customWidth="1"/>
    <col min="4" max="4" width="10.05" customWidth="1"/>
    <col min="5" max="5" width="45.90" customWidth="1"/>
    <col min="6" max="6" width="12.68" customWidth="1"/>
    <col min="7" max="7" width="12.24" customWidth="1"/>
    <col min="8" max="8" width="18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0.030000</v>
      </c>
      <c r="G8" s="16">
        <v>5.000000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0.150000</v>
      </c>
      <c r="G9" s="20">
        <v>18.500000</v>
      </c>
      <c r="H9" s="20">
        <f ca="1">ROUND(INDIRECT(ADDRESS(ROW()+(0), COLUMN()+(-2), 1))*INDIRECT(ADDRESS(ROW()+(0), COLUMN()+(-1), 1)), 2)</f>
        <v>2.780000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6.000000</v>
      </c>
      <c r="G10" s="20">
        <v>0.030000</v>
      </c>
      <c r="H10" s="20">
        <f ca="1">ROUND(INDIRECT(ADDRESS(ROW()+(0), COLUMN()+(-2), 1))*INDIRECT(ADDRESS(ROW()+(0), COLUMN()+(-1), 1)), 2)</f>
        <v>0.180000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0.100000</v>
      </c>
      <c r="G11" s="20">
        <v>0.410000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0.150000</v>
      </c>
      <c r="G12" s="20">
        <v>1.150000</v>
      </c>
      <c r="H12" s="20">
        <f ca="1">ROUND(INDIRECT(ADDRESS(ROW()+(0), COLUMN()+(-2), 1))*INDIRECT(ADDRESS(ROW()+(0), COLUMN()+(-1), 1)), 2)</f>
        <v>0.170000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0.036000</v>
      </c>
      <c r="G13" s="20">
        <v>3.500000</v>
      </c>
      <c r="H13" s="20">
        <f ca="1">ROUND(INDIRECT(ADDRESS(ROW()+(0), COLUMN()+(-2), 1))*INDIRECT(ADDRESS(ROW()+(0), COLUMN()+(-1), 1)), 2)</f>
        <v>0.130000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0.071000</v>
      </c>
      <c r="G14" s="20">
        <v>26.860000</v>
      </c>
      <c r="H14" s="20">
        <f ca="1">ROUND(INDIRECT(ADDRESS(ROW()+(0), COLUMN()+(-2), 1))*INDIRECT(ADDRESS(ROW()+(0), COLUMN()+(-1), 1)), 2)</f>
        <v>1.910000</v>
      </c>
    </row>
    <row r="15" spans="1:8" ht="12.0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0.117000</v>
      </c>
      <c r="G15" s="20">
        <v>15.280000</v>
      </c>
      <c r="H15" s="20">
        <f ca="1">ROUND(INDIRECT(ADDRESS(ROW()+(0), COLUMN()+(-2), 1))*INDIRECT(ADDRESS(ROW()+(0), COLUMN()+(-1), 1)), 2)</f>
        <v>1.790000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 t="s">
        <v>37</v>
      </c>
      <c r="F16" s="23">
        <v>0.233000</v>
      </c>
      <c r="G16" s="24">
        <v>13.970000</v>
      </c>
      <c r="H16" s="24">
        <f ca="1">ROUND(INDIRECT(ADDRESS(ROW()+(0), COLUMN()+(-2), 1))*INDIRECT(ADDRESS(ROW()+(0), COLUMN()+(-1), 1)), 2)</f>
        <v>3.260000</v>
      </c>
    </row>
    <row r="17" spans="1:8" ht="12.00" thickBot="1" customHeight="1">
      <c r="A17" s="17"/>
      <c r="B17" s="17"/>
      <c r="C17" s="17"/>
      <c r="D17" s="12" t="s">
        <v>38</v>
      </c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10.410000</v>
      </c>
      <c r="H17" s="16">
        <f ca="1">ROUND(INDIRECT(ADDRESS(ROW()+(0), COLUMN()+(-2), 1))*INDIRECT(ADDRESS(ROW()+(0), COLUMN()+(-1), 1))/100, 2)</f>
        <v>0.210000</v>
      </c>
    </row>
    <row r="18" spans="1:8" ht="12.00" thickBot="1" customHeight="1">
      <c r="A18" s="22"/>
      <c r="B18" s="22"/>
      <c r="C18" s="22"/>
      <c r="D18" s="21" t="s">
        <v>40</v>
      </c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10.620000</v>
      </c>
      <c r="H18" s="24">
        <f ca="1">ROUND(INDIRECT(ADDRESS(ROW()+(0), COLUMN()+(-2), 1))*INDIRECT(ADDRESS(ROW()+(0), COLUMN()+(-1), 1))/100, 2)</f>
        <v>0.320000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10.940000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