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<sst xmlns="http://schemas.openxmlformats.org/spreadsheetml/2006/main" count="44" uniqueCount="44">
  <si>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</si>
  <si>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UJC010</t>
  </si>
  <si>
    <t xml:space="preserve">m²</t>
  </si>
  <si>
    <t xml:space="preserve">Terrón.</t>
  </si>
  <si>
    <t xml:space="preserve">Terrón de céspede.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</si>
  <si>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</si>
  <si>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</si>
  <si>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</si>
  <si>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</si>
  <si>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</si>
  <si>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</si>
  <si>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</si>
  <si>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</si>
  <si>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</si>
  <si>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</si>
  <si>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</si>
  <si>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Terra vexetal cribada, subministrada a granel.</t>
  </si>
  <si>
    <t xml:space="preserve">mt48tie040</t>
  </si>
  <si>
    <t xml:space="preserve">kg</t>
  </si>
  <si>
    <t xml:space="preserve">Mantillo limpo cribado.</t>
  </si>
  <si>
    <t xml:space="preserve">mt48tif020</t>
  </si>
  <si>
    <t xml:space="preserve">kg</t>
  </si>
  <si>
    <t xml:space="preserve">Abono para presembra de céspede.</t>
  </si>
  <si>
    <t xml:space="preserve">mt08aaa010a</t>
  </si>
  <si>
    <t xml:space="preserve">m³</t>
  </si>
  <si>
    <t xml:space="preserve">Auga.</t>
  </si>
  <si>
    <t xml:space="preserve">mq09rod010</t>
  </si>
  <si>
    <t xml:space="preserve">h</t>
  </si>
  <si>
    <t xml:space="preserve">Rodete lixeiro.</t>
  </si>
  <si>
    <t xml:space="preserve">mq09mot010</t>
  </si>
  <si>
    <t xml:space="preserve">h</t>
  </si>
  <si>
    <t xml:space="preserve">Motocultor 60/80 cm.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</si>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</sst>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4.81" customWidth="1"/>
    <col min="4" max="4" width="10.05" customWidth="1"/>
    <col min="5" max="5" width="45.90" customWidth="1"/>
    <col min="6" max="6" width="12.68" customWidth="1"/>
    <col min="7" max="7" width="12.24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4.250000</v>
      </c>
      <c r="H8" s="16">
        <f ca="1">ROUND(INDIRECT(ADDRESS(ROW()+(0), COLUMN()+(-2), 1))*INDIRECT(ADDRESS(ROW()+(0), COLUMN()+(-1), 1)), 2)</f>
        <v>4.460000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18.500000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0.030000</v>
      </c>
      <c r="H10" s="20">
        <f ca="1">ROUND(INDIRECT(ADDRESS(ROW()+(0), COLUMN()+(-2), 1))*INDIRECT(ADDRESS(ROW()+(0), COLUMN()+(-1), 1)), 2)</f>
        <v>0.120000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0.100000</v>
      </c>
      <c r="G11" s="20">
        <v>0.410000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0.200000</v>
      </c>
      <c r="G12" s="20">
        <v>1.150000</v>
      </c>
      <c r="H12" s="20">
        <f ca="1">ROUND(INDIRECT(ADDRESS(ROW()+(0), COLUMN()+(-2), 1))*INDIRECT(ADDRESS(ROW()+(0), COLUMN()+(-1), 1)), 2)</f>
        <v>0.230000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0.071000</v>
      </c>
      <c r="G13" s="20">
        <v>3.500000</v>
      </c>
      <c r="H13" s="20">
        <f ca="1">ROUND(INDIRECT(ADDRESS(ROW()+(0), COLUMN()+(-2), 1))*INDIRECT(ADDRESS(ROW()+(0), COLUMN()+(-1), 1)), 2)</f>
        <v>0.250000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0.071000</v>
      </c>
      <c r="G14" s="20">
        <v>26.860000</v>
      </c>
      <c r="H14" s="20">
        <f ca="1">ROUND(INDIRECT(ADDRESS(ROW()+(0), COLUMN()+(-2), 1))*INDIRECT(ADDRESS(ROW()+(0), COLUMN()+(-1), 1)), 2)</f>
        <v>1.910000</v>
      </c>
    </row>
    <row r="15" spans="1:8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0.233000</v>
      </c>
      <c r="G15" s="20">
        <v>15.280000</v>
      </c>
      <c r="H15" s="20">
        <f ca="1">ROUND(INDIRECT(ADDRESS(ROW()+(0), COLUMN()+(-2), 1))*INDIRECT(ADDRESS(ROW()+(0), COLUMN()+(-1), 1)), 2)</f>
        <v>3.560000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3">
        <v>0.291000</v>
      </c>
      <c r="G16" s="24">
        <v>13.970000</v>
      </c>
      <c r="H16" s="24">
        <f ca="1">ROUND(INDIRECT(ADDRESS(ROW()+(0), COLUMN()+(-2), 1))*INDIRECT(ADDRESS(ROW()+(0), COLUMN()+(-1), 1)), 2)</f>
        <v>4.070000</v>
      </c>
    </row>
    <row r="17" spans="1:8" ht="12.00" thickBot="1" customHeight="1">
      <c r="A17" s="17"/>
      <c r="B17" s="17"/>
      <c r="C17" s="17"/>
      <c r="D17" s="12" t="s">
        <v>38</v>
      </c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16.490000</v>
      </c>
      <c r="H17" s="16">
        <f ca="1">ROUND(INDIRECT(ADDRESS(ROW()+(0), COLUMN()+(-2), 1))*INDIRECT(ADDRESS(ROW()+(0), COLUMN()+(-1), 1))/100, 2)</f>
        <v>0.330000</v>
      </c>
    </row>
    <row r="18" spans="1:8" ht="12.00" thickBot="1" customHeight="1">
      <c r="A18" s="22"/>
      <c r="B18" s="22"/>
      <c r="C18" s="22"/>
      <c r="D18" s="21" t="s">
        <v>40</v>
      </c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16.820000</v>
      </c>
      <c r="H18" s="24">
        <f ca="1">ROUND(INDIRECT(ADDRESS(ROW()+(0), COLUMN()+(-2), 1))*INDIRECT(ADDRESS(ROW()+(0), COLUMN()+(-1), 1))/100, 2)</f>
        <v>0.500000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17.320000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