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<sst xmlns="http://schemas.openxmlformats.org/spreadsheetml/2006/main" count="25" uniqueCount="25">
  <si>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</si>
  <si>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SVB010</t>
  </si>
  <si>
    <t xml:space="preserve">Ude</t>
  </si>
  <si>
    <t xml:space="preserve">Banco de madera para vestuario.</t>
  </si>
  <si>
    <r>
      <rPr>
        <b/>
        <sz val="7.80"/>
        <color rgb="FF000000"/>
        <rFont val="Arial"/>
        <family val="2"/>
      </rPr>
      <t xml:space="preserve">Banco doble para vestuario con respaldo, perchero, altillo e zapatero, de 1000 mm de longitud, 780 mm de profundidad y 1810 mm de altura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</si>
  <si>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</si>
  <si>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</si>
  <si>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</si>
  <si>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</si>
  <si>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</si>
  <si>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</si>
  <si>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mt45bvg070a</t>
  </si>
  <si>
    <t xml:space="preserve">Ude</t>
  </si>
  <si>
    <t xml:space="preserve">Banco doble para vestuario con respaldo, perchero, altillo e zapatero, de 1000 mm de longitud, 780 mm de profundidad y 1810 mm de altura, formado por dos asientos de tres listones, dos respaldos de un listón, dos percheros de un listón con tres perchas metálicas, dos altillos de un listón e dos zapateros de dos listones cada uno, de madera barnizada de pino de Flandes, de 90x20 mm de sección, fijados a una estructura tubular de acero, de 35x35 mm de sección, pintada con resina de epoxi/poliéster cor branca, incluso accesorios de montaxe.</t>
  </si>
  <si>
    <t xml:space="preserve">mo009</t>
  </si>
  <si>
    <t xml:space="preserve">h</t>
  </si>
  <si>
    <t xml:space="preserve">Oficial 1ª montador.</t>
  </si>
  <si>
    <t xml:space="preserve">mo075</t>
  </si>
  <si>
    <t xml:space="preserve">h</t>
  </si>
  <si>
    <t xml:space="preserve">Axudante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</si>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</sst>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4.66" customWidth="1"/>
    <col min="3" max="3" width="3.06" customWidth="1"/>
    <col min="4" max="4" width="1.75" customWidth="1"/>
    <col min="5" max="5" width="74.90" customWidth="1"/>
    <col min="6" max="6" width="6.41" customWidth="1"/>
    <col min="7" max="7" width="7.14" customWidth="1"/>
    <col min="8" max="8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69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265.000000</v>
      </c>
      <c r="H8" s="16">
        <f ca="1">ROUND(INDIRECT(ADDRESS(ROW()+(0), COLUMN()+(-2), 1))*INDIRECT(ADDRESS(ROW()+(0), COLUMN()+(-1), 1)), 2)</f>
        <v>265.000000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0.364000</v>
      </c>
      <c r="G9" s="20">
        <v>15.780000</v>
      </c>
      <c r="H9" s="20">
        <f ca="1">ROUND(INDIRECT(ADDRESS(ROW()+(0), COLUMN()+(-2), 1))*INDIRECT(ADDRESS(ROW()+(0), COLUMN()+(-1), 1)), 2)</f>
        <v>5.740000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3">
        <v>0.364000</v>
      </c>
      <c r="G10" s="24">
        <v>14.650000</v>
      </c>
      <c r="H10" s="24">
        <f ca="1">ROUND(INDIRECT(ADDRESS(ROW()+(0), COLUMN()+(-2), 1))*INDIRECT(ADDRESS(ROW()+(0), COLUMN()+(-1), 1)), 2)</f>
        <v>5.330000</v>
      </c>
    </row>
    <row r="11" spans="1:8" ht="12.00" thickBot="1" customHeight="1">
      <c r="A11" s="17"/>
      <c r="B11" s="17"/>
      <c r="C11" s="12" t="s">
        <v>20</v>
      </c>
      <c r="D11" s="12"/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276.070000</v>
      </c>
      <c r="H11" s="16">
        <f ca="1">ROUND(INDIRECT(ADDRESS(ROW()+(0), COLUMN()+(-2), 1))*INDIRECT(ADDRESS(ROW()+(0), COLUMN()+(-1), 1))/100, 2)</f>
        <v>5.520000</v>
      </c>
    </row>
    <row r="12" spans="1:8" ht="12.00" thickBot="1" customHeight="1">
      <c r="A12" s="22"/>
      <c r="B12" s="22"/>
      <c r="C12" s="21" t="s">
        <v>22</v>
      </c>
      <c r="D12" s="21"/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281.590000</v>
      </c>
      <c r="H12" s="24">
        <f ca="1">ROUND(INDIRECT(ADDRESS(ROW()+(0), COLUMN()+(-2), 1))*INDIRECT(ADDRESS(ROW()+(0), COLUMN()+(-1), 1))/100, 2)</f>
        <v>8.450000</v>
      </c>
    </row>
    <row r="13" spans="1:8" ht="12.00" thickBot="1" customHeight="1">
      <c r="A13" s="25"/>
      <c r="B13" s="25"/>
      <c r="C13" s="26"/>
      <c r="D13" s="26"/>
      <c r="E13" s="26"/>
      <c r="F13" s="27"/>
      <c r="G13" s="6" t="s">
        <v>24</v>
      </c>
      <c r="H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290.040000</v>
      </c>
    </row>
  </sheetData>
  <mergeCells count="18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</mergeCells>
  <pageMargins left="0.620079" right="0.472441" top="0.472441" bottom="0.472441" header="0.0" footer="0.0"/>
  <pageSetup paperSize="9" orientation="portrait"/>
  <rowBreaks count="0" manualBreakCount="0">
    </rowBreaks>
</worksheet>
</file>