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<sst xmlns="http://schemas.openxmlformats.org/spreadsheetml/2006/main" count="41" uniqueCount="41">
  <si>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</si>
  <si>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SNA010</t>
  </si>
  <si>
    <t xml:space="preserve">Ude</t>
  </si>
  <si>
    <t xml:space="preserve">Encimeira de aglomerado de cuarzo.</t>
  </si>
  <si>
    <r>
      <rPr>
        <b/>
        <sz val="7.80"/>
        <color rgb="FF000000"/>
        <rFont val="Arial"/>
        <family val="2"/>
      </rPr>
      <t xml:space="preserve">Encimera de aglomerado de cuarzo branca "LEVANTINA", acabado pulido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350</t>
    </r>
    <r>
      <rPr>
        <sz val="7.80"/>
        <color rgb="FF000000"/>
        <rFont val="Arial"/>
        <family val="2"/>
      </rPr>
      <t xml:space="preserve"> cm de lonxitude,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 de anchura e </t>
    </r>
    <r>
      <rPr>
        <b/>
        <sz val="7.80"/>
        <color rgb="FF000000"/>
        <rFont val="Arial"/>
        <family val="2"/>
      </rPr>
      <t xml:space="preserve">2</t>
    </r>
    <r>
      <rPr>
        <sz val="7.80"/>
        <color rgb="FF000000"/>
        <rFont val="Arial"/>
        <family val="2"/>
      </rPr>
      <t xml:space="preserve"> cm de espesor, </t>
    </r>
    <r>
      <rPr>
        <b/>
        <sz val="7.80"/>
        <color rgb="FF000000"/>
        <rFont val="Arial"/>
        <family val="2"/>
      </rPr>
      <t xml:space="preserve">canto simple recto, cos bordes lixeiramente biselados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formación de 1 oco cos seus cantos pulidos, e copete perimetral de 5 cm de altura e 2 cm de espesor, co borde recto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</si>
  <si>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</si>
  <si>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</si>
  <si>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</si>
  <si>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</si>
  <si>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</si>
  <si>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</si>
  <si>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mt19egl020uO</t>
  </si>
  <si>
    <t xml:space="preserve">m²</t>
  </si>
  <si>
    <t xml:space="preserve">Encimera de aglomerado de cuarzo branca "LEVANTINA", acabado pulido, de 2 cm de espesor.</t>
  </si>
  <si>
    <t xml:space="preserve">mt19ewa030aaa</t>
  </si>
  <si>
    <t xml:space="preserve">m</t>
  </si>
  <si>
    <t xml:space="preserve">Formación de canto simple recto cos bordes lixeiramente biselados en encimeira de pedra natural.</t>
  </si>
  <si>
    <t xml:space="preserve">mt19ewa040a</t>
  </si>
  <si>
    <t xml:space="preserve">m</t>
  </si>
  <si>
    <t xml:space="preserve">Formación de canto recto en copete de pedra natural, para o encontro entre a encimeira e o paramento vertical.</t>
  </si>
  <si>
    <t xml:space="preserve">mt19ewa010j</t>
  </si>
  <si>
    <t xml:space="preserve">Ude</t>
  </si>
  <si>
    <t xml:space="preserve">Formación de oco cos cantos pulidos, en encimera de cuarzo sintético.</t>
  </si>
  <si>
    <t xml:space="preserve">mt19ewa020</t>
  </si>
  <si>
    <t xml:space="preserve">Ude</t>
  </si>
  <si>
    <t xml:space="preserve">Material auxiliar para ancoraxe de encimera.</t>
  </si>
  <si>
    <t xml:space="preserve">mt19egl025a</t>
  </si>
  <si>
    <t xml:space="preserve">l</t>
  </si>
  <si>
    <t xml:space="preserve">Masilla tixotrópica, de cor a elexir, de alta durabilidade e estabilidad de cor tras o endurecemento, aplicable coma material de rexuntado de elementos de aglomerado de cuarzo.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</si>
  <si>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</si>
  <si>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</si>
  <si>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</si>
  <si>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</si>
  <si>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</si>
  <si>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</si>
  <si>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</si>
  <si>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</si>
  <si>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</si>
  <si>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</si>
  <si>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223,55€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</si>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</sst>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15" customWidth="1"/>
    <col min="2" max="2" width="4.81" customWidth="1"/>
    <col min="3" max="3" width="3.50" customWidth="1"/>
    <col min="4" max="4" width="22.73" customWidth="1"/>
    <col min="5" max="5" width="28.27" customWidth="1"/>
    <col min="6" max="6" width="14.86" customWidth="1"/>
    <col min="7" max="7" width="3.50" customWidth="1"/>
    <col min="8" max="8" width="6.41" customWidth="1"/>
    <col min="9" max="9" width="4.95" customWidth="1"/>
    <col min="10" max="10" width="2.19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2.275000</v>
      </c>
      <c r="I8" s="16">
        <v>85.670000</v>
      </c>
      <c r="J8" s="16"/>
      <c r="K8" s="16">
        <f ca="1">ROUND(INDIRECT(ADDRESS(ROW()+(0), COLUMN()+(-3), 1))*INDIRECT(ADDRESS(ROW()+(0), COLUMN()+(-2), 1)), 2)</f>
        <v>194.900000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4.700000</v>
      </c>
      <c r="I9" s="20">
        <v>5.000000</v>
      </c>
      <c r="J9" s="20"/>
      <c r="K9" s="20">
        <f ca="1">ROUND(INDIRECT(ADDRESS(ROW()+(0), COLUMN()+(-3), 1))*INDIRECT(ADDRESS(ROW()+(0), COLUMN()+(-2), 1)), 2)</f>
        <v>23.500000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3.500000</v>
      </c>
      <c r="I10" s="20">
        <v>5.000000</v>
      </c>
      <c r="J10" s="20"/>
      <c r="K10" s="20">
        <f ca="1">ROUND(INDIRECT(ADDRESS(ROW()+(0), COLUMN()+(-3), 1))*INDIRECT(ADDRESS(ROW()+(0), COLUMN()+(-2), 1)), 2)</f>
        <v>17.500000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1.000000</v>
      </c>
      <c r="I11" s="20">
        <v>39.070000</v>
      </c>
      <c r="J11" s="20"/>
      <c r="K11" s="20">
        <f ca="1">ROUND(INDIRECT(ADDRESS(ROW()+(0), COLUMN()+(-3), 1))*INDIRECT(ADDRESS(ROW()+(0), COLUMN()+(-2), 1)), 2)</f>
        <v>39.070000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3.500000</v>
      </c>
      <c r="I12" s="20">
        <v>10.600000</v>
      </c>
      <c r="J12" s="20"/>
      <c r="K12" s="20">
        <f ca="1">ROUND(INDIRECT(ADDRESS(ROW()+(0), COLUMN()+(-3), 1))*INDIRECT(ADDRESS(ROW()+(0), COLUMN()+(-2), 1)), 2)</f>
        <v>37.100000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0.047000</v>
      </c>
      <c r="I13" s="20">
        <v>24.250000</v>
      </c>
      <c r="J13" s="20"/>
      <c r="K13" s="20">
        <f ca="1">ROUND(INDIRECT(ADDRESS(ROW()+(0), COLUMN()+(-3), 1))*INDIRECT(ADDRESS(ROW()+(0), COLUMN()+(-2), 1)), 2)</f>
        <v>1.140000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4.476000</v>
      </c>
      <c r="I14" s="20">
        <v>15.780000</v>
      </c>
      <c r="J14" s="20"/>
      <c r="K14" s="20">
        <f ca="1">ROUND(INDIRECT(ADDRESS(ROW()+(0), COLUMN()+(-3), 1))*INDIRECT(ADDRESS(ROW()+(0), COLUMN()+(-2), 1)), 2)</f>
        <v>70.630000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4.703000</v>
      </c>
      <c r="I15" s="24">
        <v>14.650000</v>
      </c>
      <c r="J15" s="24"/>
      <c r="K15" s="24">
        <f ca="1">ROUND(INDIRECT(ADDRESS(ROW()+(0), COLUMN()+(-3), 1))*INDIRECT(ADDRESS(ROW()+(0), COLUMN()+(-2), 1)), 2)</f>
        <v>68.900000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452.740000</v>
      </c>
      <c r="J16" s="16"/>
      <c r="K16" s="16">
        <f ca="1">ROUND(INDIRECT(ADDRESS(ROW()+(0), COLUMN()+(-3), 1))*INDIRECT(ADDRESS(ROW()+(0), COLUMN()+(-2), 1))/100, 2)</f>
        <v>9.050000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461.790000</v>
      </c>
      <c r="J17" s="24"/>
      <c r="K17" s="24">
        <f ca="1">ROUND(INDIRECT(ADDRESS(ROW()+(0), COLUMN()+(-3), 1))*INDIRECT(ADDRESS(ROW()+(0), COLUMN()+(-2), 1))/100, 2)</f>
        <v>13.850000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475.640000</v>
      </c>
    </row>
  </sheetData>
  <mergeCells count="2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A18:G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