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<sst xmlns="http://schemas.openxmlformats.org/spreadsheetml/2006/main" count="35" uniqueCount="35">
  <si>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</si>
  <si>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SCF020</t>
  </si>
  <si>
    <t xml:space="preserve">Ude</t>
  </si>
  <si>
    <t xml:space="preserve">Lavadoiro.</t>
  </si>
  <si>
    <r>
      <rPr>
        <sz val="7.80"/>
        <color rgb="FF000000"/>
        <rFont val="Arial"/>
        <family val="2"/>
      </rPr>
      <t xml:space="preserve">Lavadoiro </t>
    </r>
    <r>
      <rPr>
        <b/>
        <sz val="7.80"/>
        <color rgb="FF000000"/>
        <rFont val="Arial"/>
        <family val="2"/>
      </rPr>
      <t xml:space="preserve">de gres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600x390x360</t>
    </r>
    <r>
      <rPr>
        <sz val="7.80"/>
        <color rgb="FF000000"/>
        <rFont val="Arial"/>
        <family val="2"/>
      </rPr>
      <t xml:space="preserve"> mm, </t>
    </r>
    <r>
      <rPr>
        <b/>
        <sz val="7.80"/>
        <color rgb="FF000000"/>
        <rFont val="Arial"/>
        <family val="2"/>
      </rPr>
      <t xml:space="preserve">con soporte de 2 patas</t>
    </r>
    <r>
      <rPr>
        <sz val="7.80"/>
        <color rgb="FF000000"/>
        <rFont val="Arial"/>
        <family val="2"/>
      </rPr>
      <t xml:space="preserve"> e billame </t>
    </r>
    <r>
      <rPr>
        <b/>
        <sz val="7.80"/>
        <color rgb="FF000000"/>
        <rFont val="Arial"/>
        <family val="2"/>
      </rPr>
      <t xml:space="preserve">convencional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serie básica, con cano xiratorio superior, con aireador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</si>
  <si>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</si>
  <si>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</si>
  <si>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</si>
  <si>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</si>
  <si>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</si>
  <si>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</si>
  <si>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mt30lar010a</t>
  </si>
  <si>
    <t xml:space="preserve">Ude</t>
  </si>
  <si>
    <t xml:space="preserve">Lavadeiro de gres esmaltado, cor branca, de 600x390x360 mm, segundo UNE 67001.</t>
  </si>
  <si>
    <t xml:space="preserve">mt30lar011a</t>
  </si>
  <si>
    <t xml:space="preserve">Ude</t>
  </si>
  <si>
    <t xml:space="preserve">Soporte de 2 patas, para lavadeiro.</t>
  </si>
  <si>
    <t xml:space="preserve">mt31gcg060a</t>
  </si>
  <si>
    <t xml:space="preserve">Ude</t>
  </si>
  <si>
    <t xml:space="preserve">Grifería con montura convencional para lavadeiro, serie básica, composta de cano xiratorio superior, con aireador, segundo UNE-EN 200.</t>
  </si>
  <si>
    <t xml:space="preserve">mt30dla010a</t>
  </si>
  <si>
    <t xml:space="preserve">Ude</t>
  </si>
  <si>
    <t xml:space="preserve">Desaugue curvo rexistrable con sifón botella para lavadeiro.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</si>
  <si>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</si>
  <si>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</si>
  <si>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</si>
  <si>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</si>
  <si>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</si>
  <si>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</si>
  <si>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</si>
  <si>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</si>
  <si>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</si>
  <si>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</si>
  <si>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110,75€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</si>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</sst>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68.290000</v>
      </c>
      <c r="H8" s="16">
        <f ca="1">ROUND(INDIRECT(ADDRESS(ROW()+(0), COLUMN()+(-2), 1))*INDIRECT(ADDRESS(ROW()+(0), COLUMN()+(-1), 1)), 2)</f>
        <v>68.290000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20.820000</v>
      </c>
      <c r="H9" s="20">
        <f ca="1">ROUND(INDIRECT(ADDRESS(ROW()+(0), COLUMN()+(-2), 1))*INDIRECT(ADDRESS(ROW()+(0), COLUMN()+(-1), 1)), 2)</f>
        <v>20.820000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41.300000</v>
      </c>
      <c r="H10" s="20">
        <f ca="1">ROUND(INDIRECT(ADDRESS(ROW()+(0), COLUMN()+(-2), 1))*INDIRECT(ADDRESS(ROW()+(0), COLUMN()+(-1), 1)), 2)</f>
        <v>41.300000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2.200000</v>
      </c>
      <c r="H11" s="20">
        <f ca="1">ROUND(INDIRECT(ADDRESS(ROW()+(0), COLUMN()+(-2), 1))*INDIRECT(ADDRESS(ROW()+(0), COLUMN()+(-1), 1)), 2)</f>
        <v>2.200000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0.705000</v>
      </c>
      <c r="G12" s="20">
        <v>15.780000</v>
      </c>
      <c r="H12" s="20">
        <f ca="1">ROUND(INDIRECT(ADDRESS(ROW()+(0), COLUMN()+(-2), 1))*INDIRECT(ADDRESS(ROW()+(0), COLUMN()+(-1), 1)), 2)</f>
        <v>11.120000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0.470000</v>
      </c>
      <c r="G13" s="24">
        <v>14.620000</v>
      </c>
      <c r="H13" s="24">
        <f ca="1">ROUND(INDIRECT(ADDRESS(ROW()+(0), COLUMN()+(-2), 1))*INDIRECT(ADDRESS(ROW()+(0), COLUMN()+(-1), 1)), 2)</f>
        <v>6.870000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150.600000</v>
      </c>
      <c r="H14" s="16">
        <f ca="1">ROUND(INDIRECT(ADDRESS(ROW()+(0), COLUMN()+(-2), 1))*INDIRECT(ADDRESS(ROW()+(0), COLUMN()+(-1), 1))/100, 2)</f>
        <v>3.010000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153.610000</v>
      </c>
      <c r="H15" s="24">
        <f ca="1">ROUND(INDIRECT(ADDRESS(ROW()+(0), COLUMN()+(-2), 1))*INDIRECT(ADDRESS(ROW()+(0), COLUMN()+(-1), 1))/100, 2)</f>
        <v>4.610000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158.220000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