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<sst xmlns="http://schemas.openxmlformats.org/spreadsheetml/2006/main" count="29" uniqueCount="29">
  <si>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</si>
  <si>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SCE030</t>
  </si>
  <si>
    <t xml:space="preserve">Ude</t>
  </si>
  <si>
    <t xml:space="preserve">Placa para mesado.</t>
  </si>
  <si>
    <r>
      <rPr>
        <sz val="7.80"/>
        <color rgb="FF000000"/>
        <rFont val="Arial"/>
        <family val="2"/>
      </rPr>
      <t xml:space="preserve">Placa </t>
    </r>
    <r>
      <rPr>
        <b/>
        <sz val="7.80"/>
        <color rgb="FF000000"/>
        <rFont val="Arial"/>
        <family val="2"/>
      </rPr>
      <t xml:space="preserve">de cocción mixta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serie Cristal</t>
    </r>
    <r>
      <rPr>
        <sz val="7.80"/>
        <color rgb="FF000000"/>
        <rFont val="Arial"/>
        <family val="2"/>
      </rPr>
      <t xml:space="preserve"> para mesado, </t>
    </r>
    <r>
      <rPr>
        <b/>
        <sz val="7.80"/>
        <color rgb="FF000000"/>
        <rFont val="Arial"/>
        <family val="2"/>
      </rPr>
      <t xml:space="preserve"> con superficie de vidro temprado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</si>
  <si>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</si>
  <si>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</si>
  <si>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</si>
  <si>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</si>
  <si>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</si>
  <si>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</si>
  <si>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mt32pxs015a</t>
  </si>
  <si>
    <t xml:space="preserve">Ude</t>
  </si>
  <si>
    <t xml:space="preserve">Placa de cocción a gas (butano/propano ou natural) e electricidade, con superficie de vidro temprado.</t>
  </si>
  <si>
    <t xml:space="preserve">mt32war010</t>
  </si>
  <si>
    <t xml:space="preserve">kg</t>
  </si>
  <si>
    <t xml:space="preserve">Selador elástico de poliuretano monocomponente para xuntas.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</si>
  <si>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</si>
  <si>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</si>
  <si>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</si>
  <si>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</si>
  <si>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</si>
  <si>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</si>
  <si>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</si>
  <si>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</si>
  <si>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</si>
  <si>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</si>
  <si>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367,06€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</si>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</sst>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191.420000</v>
      </c>
      <c r="H8" s="16">
        <f ca="1">ROUND(INDIRECT(ADDRESS(ROW()+(0), COLUMN()+(-2), 1))*INDIRECT(ADDRESS(ROW()+(0), COLUMN()+(-1), 1)), 2)</f>
        <v>191.420000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0.200000</v>
      </c>
      <c r="G9" s="20">
        <v>9.770000</v>
      </c>
      <c r="H9" s="20">
        <f ca="1">ROUND(INDIRECT(ADDRESS(ROW()+(0), COLUMN()+(-2), 1))*INDIRECT(ADDRESS(ROW()+(0), COLUMN()+(-1), 1)), 2)</f>
        <v>1.950000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0.822000</v>
      </c>
      <c r="G10" s="20">
        <v>15.780000</v>
      </c>
      <c r="H10" s="20">
        <f ca="1">ROUND(INDIRECT(ADDRESS(ROW()+(0), COLUMN()+(-2), 1))*INDIRECT(ADDRESS(ROW()+(0), COLUMN()+(-1), 1)), 2)</f>
        <v>12.970000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0.822000</v>
      </c>
      <c r="G11" s="24">
        <v>14.620000</v>
      </c>
      <c r="H11" s="24">
        <f ca="1">ROUND(INDIRECT(ADDRESS(ROW()+(0), COLUMN()+(-2), 1))*INDIRECT(ADDRESS(ROW()+(0), COLUMN()+(-1), 1)), 2)</f>
        <v>12.020000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218.360000</v>
      </c>
      <c r="H12" s="16">
        <f ca="1">ROUND(INDIRECT(ADDRESS(ROW()+(0), COLUMN()+(-2), 1))*INDIRECT(ADDRESS(ROW()+(0), COLUMN()+(-1), 1))/100, 2)</f>
        <v>4.370000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222.730000</v>
      </c>
      <c r="H13" s="24">
        <f ca="1">ROUND(INDIRECT(ADDRESS(ROW()+(0), COLUMN()+(-2), 1))*INDIRECT(ADDRESS(ROW()+(0), COLUMN()+(-1), 1))/100, 2)</f>
        <v>6.680000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229.410000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