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<sst xmlns="http://schemas.openxmlformats.org/spreadsheetml/2006/main" count="29" uniqueCount="29">
  <si>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</si>
  <si>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SCE030</t>
  </si>
  <si>
    <t xml:space="preserve">Ude</t>
  </si>
  <si>
    <t xml:space="preserve">Placa para mesado.</t>
  </si>
  <si>
    <r>
      <rPr>
        <sz val="7.80"/>
        <color rgb="FF000000"/>
        <rFont val="Arial"/>
        <family val="2"/>
      </rPr>
      <t xml:space="preserve">Placa </t>
    </r>
    <r>
      <rPr>
        <b/>
        <sz val="7.80"/>
        <color rgb="FF000000"/>
        <rFont val="Arial"/>
        <family val="2"/>
      </rPr>
      <t xml:space="preserve">vitrocerámica</t>
    </r>
    <r>
      <rPr>
        <sz val="7.80"/>
        <color rgb="FF000000"/>
        <rFont val="Arial"/>
        <family val="2"/>
      </rPr>
      <t xml:space="preserve"> para mesado, </t>
    </r>
    <r>
      <rPr>
        <b/>
        <sz val="7.80"/>
        <color rgb="FF000000"/>
        <rFont val="Arial"/>
        <family val="2"/>
      </rPr>
      <t xml:space="preserve"> con mandos frontais, marco sintético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</si>
  <si>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</si>
  <si>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</si>
  <si>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</si>
  <si>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</si>
  <si>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</si>
  <si>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</si>
  <si>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mt32pvs010c</t>
  </si>
  <si>
    <t xml:space="preserve">Ude</t>
  </si>
  <si>
    <t xml:space="preserve">Placa vitrocerámica, con mandos frontais, marco sintético. Segundo UNE-EN 60335-1.</t>
  </si>
  <si>
    <t xml:space="preserve">mt32war010</t>
  </si>
  <si>
    <t xml:space="preserve">kg</t>
  </si>
  <si>
    <t xml:space="preserve">Selador elástico de poliuretano monocomponente para xuntas.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</si>
  <si>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</si>
  <si>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</si>
  <si>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</si>
  <si>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</si>
  <si>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</si>
  <si>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</si>
  <si>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</si>
  <si>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</si>
  <si>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</si>
  <si>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</si>
  <si>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688,22€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</si>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</sst>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2.77" customWidth="1"/>
    <col min="4" max="4" width="2.19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382.480000</v>
      </c>
      <c r="H8" s="16">
        <f ca="1">ROUND(INDIRECT(ADDRESS(ROW()+(0), COLUMN()+(-2), 1))*INDIRECT(ADDRESS(ROW()+(0), COLUMN()+(-1), 1)), 2)</f>
        <v>382.480000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0.200000</v>
      </c>
      <c r="G9" s="20">
        <v>9.770000</v>
      </c>
      <c r="H9" s="20">
        <f ca="1">ROUND(INDIRECT(ADDRESS(ROW()+(0), COLUMN()+(-2), 1))*INDIRECT(ADDRESS(ROW()+(0), COLUMN()+(-1), 1)), 2)</f>
        <v>1.950000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0.822000</v>
      </c>
      <c r="G10" s="20">
        <v>15.780000</v>
      </c>
      <c r="H10" s="20">
        <f ca="1">ROUND(INDIRECT(ADDRESS(ROW()+(0), COLUMN()+(-2), 1))*INDIRECT(ADDRESS(ROW()+(0), COLUMN()+(-1), 1)), 2)</f>
        <v>12.970000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0.822000</v>
      </c>
      <c r="G11" s="24">
        <v>14.620000</v>
      </c>
      <c r="H11" s="24">
        <f ca="1">ROUND(INDIRECT(ADDRESS(ROW()+(0), COLUMN()+(-2), 1))*INDIRECT(ADDRESS(ROW()+(0), COLUMN()+(-1), 1)), 2)</f>
        <v>12.020000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409.420000</v>
      </c>
      <c r="H12" s="16">
        <f ca="1">ROUND(INDIRECT(ADDRESS(ROW()+(0), COLUMN()+(-2), 1))*INDIRECT(ADDRESS(ROW()+(0), COLUMN()+(-1), 1))/100, 2)</f>
        <v>8.190000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417.610000</v>
      </c>
      <c r="H13" s="24">
        <f ca="1">ROUND(INDIRECT(ADDRESS(ROW()+(0), COLUMN()+(-2), 1))*INDIRECT(ADDRESS(ROW()+(0), COLUMN()+(-1), 1))/100, 2)</f>
        <v>12.530000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430.140000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