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<sst xmlns="http://schemas.openxmlformats.org/spreadsheetml/2006/main" count="35" uniqueCount="35">
  <si>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</si>
  <si>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SAL010</t>
  </si>
  <si>
    <t xml:space="preserve">Ude</t>
  </si>
  <si>
    <t xml:space="preserve">Lavabo sobre mesado "ROCA".</t>
  </si>
  <si>
    <r>
      <rPr>
        <b/>
        <sz val="7.80"/>
        <color rgb="FF000000"/>
        <rFont val="Arial"/>
        <family val="2"/>
      </rPr>
      <t xml:space="preserve">Lavabo sobre encimeira, serie Urbi 1 "ROCA", cor branca, de 450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Kendo "ROCA", modelo 5A3458A00, acabado cromo-brillo, de 150x382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desaugue, acabado cromo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</si>
  <si>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</si>
  <si>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</si>
  <si>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</si>
  <si>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</si>
  <si>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</si>
  <si>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</si>
  <si>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mt30lpr010b</t>
  </si>
  <si>
    <t xml:space="preserve">Ude</t>
  </si>
  <si>
    <t xml:space="preserve">Lavabo de porcelana sanitaria esmaltada, sobre encimeira, serie Urbi 1 "ROCA", cor branca, de 450 mm de diámetro, segundo UNE 67001.</t>
  </si>
  <si>
    <t xml:space="preserve">mt31gmo020a</t>
  </si>
  <si>
    <t xml:space="preserve">Ude</t>
  </si>
  <si>
    <t xml:space="preserve">Grifería monomando para lavabo, serie Kendo "ROCA", modelo 5A3458A00, acabado cromo-brillo, de 150x382 mm, composta de cano alto, aireador, fixación rápida, posibilidade de limitar la temperatura e o caudal, válvula automática de desaugadoiro de 1¼" accionada mediante vareta vertical-horizontal e enlaces de alimentación flexibles, segundo UNE-EN 200.</t>
  </si>
  <si>
    <t xml:space="preserve">mt36www005b</t>
  </si>
  <si>
    <t xml:space="preserve">Ude</t>
  </si>
  <si>
    <t xml:space="preserve">Acoplamento á parede abacelado con plafón, ABS, serie B, acabado cromo, para evacuación de augas residuais (a baixe e alta temperatura) no interior dos edificios, enlace mixto de 1 1/4"x40 mm de diámetro, segundo UNE-EN 1329-1.</t>
  </si>
  <si>
    <t xml:space="preserve">mt30lla010</t>
  </si>
  <si>
    <t xml:space="preserve">Ude</t>
  </si>
  <si>
    <t xml:space="preserve">Chave de regulación de 1/2", para lavabo ou bidé, acabado cromado.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</si>
  <si>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</si>
  <si>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</si>
  <si>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</si>
  <si>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</si>
  <si>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</si>
  <si>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</si>
  <si>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</si>
  <si>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</si>
  <si>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</si>
  <si>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</si>
  <si>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254,97€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</si>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</sst>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81" customWidth="1"/>
    <col min="3" max="3" width="3.06" customWidth="1"/>
    <col min="4" max="4" width="20.98" customWidth="1"/>
    <col min="5" max="5" width="37.45" customWidth="1"/>
    <col min="6" max="6" width="13.11" customWidth="1"/>
    <col min="7" max="7" width="6.12" customWidth="1"/>
    <col min="8" max="8" width="6.85" customWidth="1"/>
    <col min="9" max="9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149.980000</v>
      </c>
      <c r="I8" s="16">
        <f ca="1">ROUND(INDIRECT(ADDRESS(ROW()+(0), COLUMN()+(-2), 1))*INDIRECT(ADDRESS(ROW()+(0), COLUMN()+(-1), 1)), 2)</f>
        <v>149.980000</v>
      </c>
    </row>
    <row r="9" spans="1:9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302.860000</v>
      </c>
      <c r="I9" s="20">
        <f ca="1">ROUND(INDIRECT(ADDRESS(ROW()+(0), COLUMN()+(-2), 1))*INDIRECT(ADDRESS(ROW()+(0), COLUMN()+(-1), 1)), 2)</f>
        <v>302.860000</v>
      </c>
    </row>
    <row r="10" spans="1:9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13.140000</v>
      </c>
      <c r="I10" s="20">
        <f ca="1">ROUND(INDIRECT(ADDRESS(ROW()+(0), COLUMN()+(-2), 1))*INDIRECT(ADDRESS(ROW()+(0), COLUMN()+(-1), 1)), 2)</f>
        <v>13.140000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20">
        <v>12.700000</v>
      </c>
      <c r="I11" s="20">
        <f ca="1">ROUND(INDIRECT(ADDRESS(ROW()+(0), COLUMN()+(-2), 1))*INDIRECT(ADDRESS(ROW()+(0), COLUMN()+(-1), 1)), 2)</f>
        <v>25.400000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1.050000</v>
      </c>
      <c r="I12" s="20">
        <f ca="1">ROUND(INDIRECT(ADDRESS(ROW()+(0), COLUMN()+(-2), 1))*INDIRECT(ADDRESS(ROW()+(0), COLUMN()+(-1), 1)), 2)</f>
        <v>1.050000</v>
      </c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1.516000</v>
      </c>
      <c r="H13" s="24">
        <v>15.780000</v>
      </c>
      <c r="I13" s="24">
        <f ca="1">ROUND(INDIRECT(ADDRESS(ROW()+(0), COLUMN()+(-2), 1))*INDIRECT(ADDRESS(ROW()+(0), COLUMN()+(-1), 1)), 2)</f>
        <v>23.920000</v>
      </c>
    </row>
    <row r="14" spans="1:9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516.350000</v>
      </c>
      <c r="I14" s="16">
        <f ca="1">ROUND(INDIRECT(ADDRESS(ROW()+(0), COLUMN()+(-2), 1))*INDIRECT(ADDRESS(ROW()+(0), COLUMN()+(-1), 1))/100, 2)</f>
        <v>10.330000</v>
      </c>
    </row>
    <row r="15" spans="1:9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526.680000</v>
      </c>
      <c r="I15" s="24">
        <f ca="1">ROUND(INDIRECT(ADDRESS(ROW()+(0), COLUMN()+(-2), 1))*INDIRECT(ADDRESS(ROW()+(0), COLUMN()+(-1), 1))/100, 2)</f>
        <v>15.800000</v>
      </c>
    </row>
    <row r="16" spans="1:9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542.480000</v>
      </c>
    </row>
  </sheetData>
  <mergeCells count="14">
    <mergeCell ref="A1:I1"/>
    <mergeCell ref="A3:C3"/>
    <mergeCell ref="G3:H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