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<sst xmlns="http://schemas.openxmlformats.org/spreadsheetml/2006/main" count="32" uniqueCount="32">
  <si>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</si>
  <si>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</si>
  <si>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</si>
  <si>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Espello.</t>
  </si>
  <si>
    <r>
      <rPr>
        <sz val="7.80"/>
        <color rgb="FF000000"/>
        <rFont val="Arial"/>
        <family val="2"/>
      </rPr>
      <t xml:space="preserve">Espello de vidro </t>
    </r>
    <r>
      <rPr>
        <b/>
        <sz val="7.80"/>
        <color rgb="FF000000"/>
        <rFont val="Arial"/>
        <family val="2"/>
      </rPr>
      <t xml:space="preserve">de cor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acabado biselado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mecánicamente ó paramento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</si>
  <si>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</si>
  <si>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</si>
  <si>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</si>
  <si>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</si>
  <si>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</si>
  <si>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</si>
  <si>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mt21vsj020d</t>
  </si>
  <si>
    <t xml:space="preserve">m²</t>
  </si>
  <si>
    <t xml:space="preserve">Espello cor bronce, 5 mm.</t>
  </si>
  <si>
    <t xml:space="preserve">mt21vva030</t>
  </si>
  <si>
    <t xml:space="preserve">m</t>
  </si>
  <si>
    <t xml:space="preserve">Canteado de espello.</t>
  </si>
  <si>
    <t xml:space="preserve">mt21vva031</t>
  </si>
  <si>
    <t xml:space="preserve">m</t>
  </si>
  <si>
    <t xml:space="preserve">Biselado de espello.</t>
  </si>
  <si>
    <t xml:space="preserve">mt21vva032</t>
  </si>
  <si>
    <t xml:space="preserve">Ude</t>
  </si>
  <si>
    <t xml:space="preserve">Trade para espello, D&lt;10 mm, parafuso e grampa de suxeición.</t>
  </si>
  <si>
    <t xml:space="preserve">mo050</t>
  </si>
  <si>
    <t xml:space="preserve">h</t>
  </si>
  <si>
    <t xml:space="preserve">Oficial 1ª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</si>
  <si>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</si>
  <si>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</si>
  <si>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</si>
  <si>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</si>
  <si>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139,82€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</si>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</sst>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75" customWidth="1"/>
    <col min="4" max="4" width="8.16" customWidth="1"/>
    <col min="5" max="5" width="58.29" customWidth="1"/>
    <col min="6" max="6" width="9.76" customWidth="1"/>
    <col min="7" max="7" width="10.49" customWidth="1"/>
    <col min="8" max="8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1.005000</v>
      </c>
      <c r="G8" s="16">
        <v>59.950000</v>
      </c>
      <c r="H8" s="16">
        <f ca="1">ROUND(INDIRECT(ADDRESS(ROW()+(0), COLUMN()+(-2), 1))*INDIRECT(ADDRESS(ROW()+(0), COLUMN()+(-1), 1)), 2)</f>
        <v>60.250000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4.000000</v>
      </c>
      <c r="G10" s="20">
        <v>3.610000</v>
      </c>
      <c r="H10" s="20">
        <f ca="1">ROUND(INDIRECT(ADDRESS(ROW()+(0), COLUMN()+(-2), 1))*INDIRECT(ADDRESS(ROW()+(0), COLUMN()+(-1), 1)), 2)</f>
        <v>14.440000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4.000000</v>
      </c>
      <c r="G11" s="20">
        <v>0.740000</v>
      </c>
      <c r="H11" s="20">
        <f ca="1">ROUND(INDIRECT(ADDRESS(ROW()+(0), COLUMN()+(-2), 1))*INDIRECT(ADDRESS(ROW()+(0), COLUMN()+(-1), 1)), 2)</f>
        <v>2.960000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0.773000</v>
      </c>
      <c r="G12" s="24">
        <v>15.170000</v>
      </c>
      <c r="H12" s="24">
        <f ca="1">ROUND(INDIRECT(ADDRESS(ROW()+(0), COLUMN()+(-2), 1))*INDIRECT(ADDRESS(ROW()+(0), COLUMN()+(-1), 1)), 2)</f>
        <v>11.730000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98.580000</v>
      </c>
      <c r="H13" s="16">
        <f ca="1">ROUND(INDIRECT(ADDRESS(ROW()+(0), COLUMN()+(-2), 1))*INDIRECT(ADDRESS(ROW()+(0), COLUMN()+(-1), 1))/100, 2)</f>
        <v>1.970000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100.550000</v>
      </c>
      <c r="H14" s="24">
        <f ca="1">ROUND(INDIRECT(ADDRESS(ROW()+(0), COLUMN()+(-2), 1))*INDIRECT(ADDRESS(ROW()+(0), COLUMN()+(-1), 1))/100, 2)</f>
        <v>3.020000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103.570000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