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<sst xmlns="http://schemas.openxmlformats.org/spreadsheetml/2006/main" count="29" uniqueCount="29">
  <si>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</si>
  <si>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RTL025</t>
  </si>
  <si>
    <t xml:space="preserve">m²</t>
  </si>
  <si>
    <t xml:space="preserve">Falso teito de lamas metálicas.</t>
  </si>
  <si>
    <r>
      <rPr>
        <sz val="7.80"/>
        <color rgb="FF000000"/>
        <rFont val="Arial"/>
        <family val="2"/>
      </rPr>
      <t xml:space="preserve">Falso teito de lamas de aluminio lacado,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mecanización </t>
    </r>
    <r>
      <rPr>
        <b/>
        <sz val="7.80"/>
        <color rgb="FF000000"/>
        <rFont val="Arial"/>
        <family val="2"/>
      </rPr>
      <t xml:space="preserve">lisa</t>
    </r>
    <r>
      <rPr>
        <sz val="7.80"/>
        <color rgb="FF000000"/>
        <rFont val="Arial"/>
        <family val="2"/>
      </rPr>
      <t xml:space="preserve">, horizontal, de </t>
    </r>
    <r>
      <rPr>
        <b/>
        <sz val="7.80"/>
        <color rgb="FF000000"/>
        <rFont val="Arial"/>
        <family val="2"/>
      </rPr>
      <t xml:space="preserve">85</t>
    </r>
    <r>
      <rPr>
        <sz val="7.80"/>
        <color rgb="FF000000"/>
        <rFont val="Arial"/>
        <family val="2"/>
      </rPr>
      <t xml:space="preserve"> mm de anchura, separación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mm, con armazón metálico oculto.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</si>
  <si>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</si>
  <si>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</si>
  <si>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</si>
  <si>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</si>
  <si>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</si>
  <si>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</si>
  <si>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mt12fla020</t>
  </si>
  <si>
    <t xml:space="preserve">m²</t>
  </si>
  <si>
    <t xml:space="preserve">Entramado metálico oculto con suspensión autoniveladora de pletina, para falso teito de lamas horizontais de aluminio.</t>
  </si>
  <si>
    <t xml:space="preserve">mt12fla010a</t>
  </si>
  <si>
    <t xml:space="preserve">m²</t>
  </si>
  <si>
    <t xml:space="preserve">Lama lisa de aluminio lacado, horizontal, de 85 mm de anchura, con 15 mm de separación, para falso teito rexistrable con entramado oculto.</t>
  </si>
  <si>
    <t xml:space="preserve">mo013</t>
  </si>
  <si>
    <t xml:space="preserve">h</t>
  </si>
  <si>
    <t xml:space="preserve">Oficial 1ª montador de falsos techos.</t>
  </si>
  <si>
    <t xml:space="preserve">mo077</t>
  </si>
  <si>
    <t xml:space="preserve">h</t>
  </si>
  <si>
    <t xml:space="preserve">Axudante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</si>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</sst>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0.87" customWidth="1"/>
    <col min="3" max="3" width="3.79" customWidth="1"/>
    <col min="4" max="4" width="5.83" customWidth="1"/>
    <col min="5" max="5" width="71.11" customWidth="1"/>
    <col min="6" max="6" width="6.41" customWidth="1"/>
    <col min="7" max="7" width="6.12" customWidth="1"/>
    <col min="8" max="8" width="1.02" customWidth="1"/>
    <col min="9" max="9" width="3.93" customWidth="1"/>
    <col min="10" max="10" width="3.93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4.680000</v>
      </c>
      <c r="H8" s="16">
        <f ca="1">ROUND(INDIRECT(ADDRESS(ROW()+(0), COLUMN()+(-2), 1))*INDIRECT(ADDRESS(ROW()+(0), COLUMN()+(-1), 1)), 2)</f>
        <v>4.680000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1.050000</v>
      </c>
      <c r="G9" s="20">
        <v>21.650000</v>
      </c>
      <c r="H9" s="20">
        <f ca="1">ROUND(INDIRECT(ADDRESS(ROW()+(0), COLUMN()+(-2), 1))*INDIRECT(ADDRESS(ROW()+(0), COLUMN()+(-1), 1)), 2)</f>
        <v>22.730000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0.395000</v>
      </c>
      <c r="G10" s="20">
        <v>15.280000</v>
      </c>
      <c r="H10" s="20">
        <f ca="1">ROUND(INDIRECT(ADDRESS(ROW()+(0), COLUMN()+(-2), 1))*INDIRECT(ADDRESS(ROW()+(0), COLUMN()+(-1), 1)), 2)</f>
        <v>6.040000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0.099000</v>
      </c>
      <c r="G11" s="24">
        <v>14.650000</v>
      </c>
      <c r="H11" s="24">
        <f ca="1">ROUND(INDIRECT(ADDRESS(ROW()+(0), COLUMN()+(-2), 1))*INDIRECT(ADDRESS(ROW()+(0), COLUMN()+(-1), 1)), 2)</f>
        <v>1.450000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34.900000</v>
      </c>
      <c r="H12" s="16">
        <f ca="1">ROUND(INDIRECT(ADDRESS(ROW()+(0), COLUMN()+(-2), 1))*INDIRECT(ADDRESS(ROW()+(0), COLUMN()+(-1), 1))/100, 2)</f>
        <v>0.700000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35.600000</v>
      </c>
      <c r="H13" s="24">
        <f ca="1">ROUND(INDIRECT(ADDRESS(ROW()+(0), COLUMN()+(-2), 1))*INDIRECT(ADDRESS(ROW()+(0), COLUMN()+(-1), 1))/100, 2)</f>
        <v>1.070000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36.670000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