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<sst xmlns="http://schemas.openxmlformats.org/spreadsheetml/2006/main" count="26" uniqueCount="26">
  <si>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</si>
  <si>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RSS100</t>
  </si>
  <si>
    <t xml:space="preserve">m</t>
  </si>
  <si>
    <t xml:space="preserve">Rodapé de PVC.</t>
  </si>
  <si>
    <r>
      <rPr>
        <b/>
        <sz val="7.80"/>
        <color rgb="FF000000"/>
        <rFont val="Arial"/>
        <family val="2"/>
      </rPr>
      <t xml:space="preserve">Rodapé flexible de PVC, de 80x20 mm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fixado con adhesivo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</si>
  <si>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</si>
  <si>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</si>
  <si>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</si>
  <si>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</si>
  <si>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</si>
  <si>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</si>
  <si>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mt18dww020</t>
  </si>
  <si>
    <t xml:space="preserve">l</t>
  </si>
  <si>
    <t xml:space="preserve">Adhesivo de cloropreno, de base solvente monocomponente.</t>
  </si>
  <si>
    <t xml:space="preserve">mt18rpv010d</t>
  </si>
  <si>
    <t xml:space="preserve">m</t>
  </si>
  <si>
    <t xml:space="preserve">Rodapé flexible de PVC, de 80x20 mm, cor, suministrado en rolos de 50 m de lonxitude.</t>
  </si>
  <si>
    <t xml:space="preserve">mo059</t>
  </si>
  <si>
    <t xml:space="preserve">h</t>
  </si>
  <si>
    <t xml:space="preserve">Axudante instalador de revestimientos flexibles.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</si>
  <si>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</si>
  <si>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</si>
  <si>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</si>
  <si>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</si>
  <si>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1,37€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</si>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</sst>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4.95" customWidth="1"/>
    <col min="3" max="3" width="0.87" customWidth="1"/>
    <col min="4" max="4" width="3.06" customWidth="1"/>
    <col min="5" max="5" width="76.06" customWidth="1"/>
    <col min="6" max="6" width="6.56" customWidth="1"/>
    <col min="7" max="7" width="6.27" customWidth="1"/>
    <col min="8" max="8" width="12.8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0.080000</v>
      </c>
      <c r="G8" s="16">
        <v>4.450000</v>
      </c>
      <c r="H8" s="16">
        <f ca="1">ROUND(INDIRECT(ADDRESS(ROW()+(0), COLUMN()+(-2), 1))*INDIRECT(ADDRESS(ROW()+(0), COLUMN()+(-1), 1)), 2)</f>
        <v>0.360000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1.050000</v>
      </c>
      <c r="G9" s="20">
        <v>5.200000</v>
      </c>
      <c r="H9" s="20">
        <f ca="1">ROUND(INDIRECT(ADDRESS(ROW()+(0), COLUMN()+(-2), 1))*INDIRECT(ADDRESS(ROW()+(0), COLUMN()+(-1), 1)), 2)</f>
        <v>5.460000</v>
      </c>
    </row>
    <row r="10" spans="1:8" ht="12.00" thickBot="1" customHeight="1">
      <c r="A10" s="17" t="s">
        <v>17</v>
      </c>
      <c r="B10" s="17"/>
      <c r="C10" s="21" t="s">
        <v>18</v>
      </c>
      <c r="D10" s="21"/>
      <c r="E10" s="22" t="s">
        <v>19</v>
      </c>
      <c r="F10" s="23">
        <v>0.098000</v>
      </c>
      <c r="G10" s="24">
        <v>14.650000</v>
      </c>
      <c r="H10" s="24">
        <f ca="1">ROUND(INDIRECT(ADDRESS(ROW()+(0), COLUMN()+(-2), 1))*INDIRECT(ADDRESS(ROW()+(0), COLUMN()+(-1), 1)), 2)</f>
        <v>1.440000</v>
      </c>
    </row>
    <row r="11" spans="1:8" ht="12.00" thickBot="1" customHeight="1">
      <c r="A11" s="17"/>
      <c r="B11" s="17"/>
      <c r="C11" s="12" t="s">
        <v>20</v>
      </c>
      <c r="D11" s="12"/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7.260000</v>
      </c>
      <c r="H11" s="16">
        <f ca="1">ROUND(INDIRECT(ADDRESS(ROW()+(0), COLUMN()+(-2), 1))*INDIRECT(ADDRESS(ROW()+(0), COLUMN()+(-1), 1))/100, 2)</f>
        <v>0.150000</v>
      </c>
    </row>
    <row r="12" spans="1:8" ht="12.00" thickBot="1" customHeight="1">
      <c r="A12" s="22"/>
      <c r="B12" s="22"/>
      <c r="C12" s="21" t="s">
        <v>22</v>
      </c>
      <c r="D12" s="21"/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7.410000</v>
      </c>
      <c r="H12" s="24">
        <f ca="1">ROUND(INDIRECT(ADDRESS(ROW()+(0), COLUMN()+(-2), 1))*INDIRECT(ADDRESS(ROW()+(0), COLUMN()+(-1), 1))/100, 2)</f>
        <v>0.220000</v>
      </c>
    </row>
    <row r="13" spans="1:8" ht="12.00" thickBot="1" customHeight="1">
      <c r="A13" s="6" t="s">
        <v>24</v>
      </c>
      <c r="B13" s="6"/>
      <c r="C13" s="7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7.630000</v>
      </c>
    </row>
  </sheetData>
  <mergeCells count="1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