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<sst xmlns="http://schemas.openxmlformats.org/spreadsheetml/2006/main" count="29" uniqueCount="29">
  <si>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</si>
  <si>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</si>
  <si>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</si>
  <si>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Pavimento vinílico heteroxéneo, en lousetas ríxidas.</t>
  </si>
  <si>
    <r>
      <rPr>
        <b/>
        <sz val="7.80"/>
        <color rgb="FF000000"/>
        <rFont val="Arial"/>
        <family val="2"/>
      </rPr>
      <t xml:space="preserve">Pavimento vinílico heteroxéneo, de 4,0 mm de espesura total, con capa de uso de 0,70 mm de espesor, con tratamento de protección superficial a base de poliuretano, cor a escoller, fornecido en lousas autoportantes de 50x50 cm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</si>
  <si>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</si>
  <si>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</si>
  <si>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</si>
  <si>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</si>
  <si>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</si>
  <si>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</si>
  <si>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</si>
  <si>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</si>
  <si>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</si>
  <si>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mt18dsi080a</t>
  </si>
  <si>
    <t xml:space="preserve">m²</t>
  </si>
  <si>
    <t xml:space="preserve">Lousetas heteroxéneas autoportantes, de PVC, de 50x50 cm e 4,0 mm de espesura total, con capa de uso de 0,70 mm de espesor, con tratamento de protección superficial a base de poliuretano, cor a escoller; peso total: 6400 g/m²; clasificación ó uso, segundo UNE-EN ISO 10874: clase 23 para uso doméstico; clase 34 para uso comercial; clase 43 para uso industrial; redución do ruído de impactos 6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</si>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</sst>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43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0.150000</v>
      </c>
      <c r="I8" s="16">
        <v>4.620000</v>
      </c>
      <c r="J8" s="16"/>
      <c r="K8" s="16">
        <f ca="1">ROUND(INDIRECT(ADDRESS(ROW()+(0), COLUMN()+(-3), 1))*INDIRECT(ADDRESS(ROW()+(0), COLUMN()+(-2), 1)), 2)</f>
        <v>0.690000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32.500000</v>
      </c>
      <c r="J9" s="20"/>
      <c r="K9" s="20">
        <f ca="1">ROUND(INDIRECT(ADDRESS(ROW()+(0), COLUMN()+(-3), 1))*INDIRECT(ADDRESS(ROW()+(0), COLUMN()+(-2), 1)), 2)</f>
        <v>34.130000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0.261000</v>
      </c>
      <c r="I10" s="20">
        <v>15.280000</v>
      </c>
      <c r="J10" s="20"/>
      <c r="K10" s="20">
        <f ca="1">ROUND(INDIRECT(ADDRESS(ROW()+(0), COLUMN()+(-3), 1))*INDIRECT(ADDRESS(ROW()+(0), COLUMN()+(-2), 1)), 2)</f>
        <v>3.990000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40.710000</v>
      </c>
      <c r="J12" s="16"/>
      <c r="K12" s="16">
        <f ca="1">ROUND(INDIRECT(ADDRESS(ROW()+(0), COLUMN()+(-3), 1))*INDIRECT(ADDRESS(ROW()+(0), COLUMN()+(-2), 1))/100, 2)</f>
        <v>0.810000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41.520000</v>
      </c>
      <c r="J13" s="24"/>
      <c r="K13" s="24">
        <f ca="1">ROUND(INDIRECT(ADDRESS(ROW()+(0), COLUMN()+(-3), 1))*INDIRECT(ADDRESS(ROW()+(0), COLUMN()+(-2), 1))/100, 2)</f>
        <v>1.250000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42.770000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