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<sst xmlns="http://schemas.openxmlformats.org/spreadsheetml/2006/main" count="29" uniqueCount="29">
  <si>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</si>
  <si>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RSS033</t>
  </si>
  <si>
    <t xml:space="preserve">m²</t>
  </si>
  <si>
    <t xml:space="preserve">Pavimento vinílico homoxéneo, conductor de electricidade estática, en lousetas.</t>
  </si>
  <si>
    <r>
      <rPr>
        <b/>
        <sz val="7.80"/>
        <color rgb="FF000000"/>
        <rFont val="Arial"/>
        <family val="2"/>
      </rPr>
      <t xml:space="preserve">Pavimento vinílico homoxéneo conductor de electricidade estática, de 2,0 mm de espesor, con propiedades conductivas e tratamento de protección superficial a base de poliuretano, cor a escoller, fornecido en lousas de 61x61 cm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</si>
  <si>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</si>
  <si>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</si>
  <si>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</si>
  <si>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</si>
  <si>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</si>
  <si>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</si>
  <si>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</si>
  <si>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</si>
  <si>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</si>
  <si>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mt18dsi036a</t>
  </si>
  <si>
    <t xml:space="preserve">m²</t>
  </si>
  <si>
    <t xml:space="preserve">Baldosas homoxéneas de PVC, de 61x61 cm e 2,0 mm de espesor, con partículas na súa composición que permiten a conducción da electricidade estática e tratamento de protección superficial a base de poliuretano, cor cor a escoller; peso total: 3150 g/m²; clasificación ó uso, segundo UNE-EN ISO 10874: clase 23 para uso doméstico; clase 34 para uso comercial; clase 43 para uso industrial;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</si>
  <si>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</si>
  <si>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</si>
  <si>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</si>
  <si>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</si>
  <si>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</si>
  <si>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</si>
  <si>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</si>
  <si>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</si>
  <si>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</si>
  <si>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</si>
  <si>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19,29€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</si>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</sst>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14" customWidth="1"/>
    <col min="6" max="6" width="15.01" customWidth="1"/>
    <col min="7" max="7" width="4.81" customWidth="1"/>
    <col min="8" max="8" width="6.41" customWidth="1"/>
    <col min="9" max="9" width="3.79" customWidth="1"/>
    <col min="10" max="10" width="2.3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36.320000</v>
      </c>
      <c r="J9" s="20"/>
      <c r="K9" s="20">
        <f ca="1">ROUND(INDIRECT(ADDRESS(ROW()+(0), COLUMN()+(-3), 1))*INDIRECT(ADDRESS(ROW()+(0), COLUMN()+(-2), 1)), 2)</f>
        <v>38.140000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0.235000</v>
      </c>
      <c r="I10" s="20">
        <v>15.280000</v>
      </c>
      <c r="J10" s="20"/>
      <c r="K10" s="20">
        <f ca="1">ROUND(INDIRECT(ADDRESS(ROW()+(0), COLUMN()+(-3), 1))*INDIRECT(ADDRESS(ROW()+(0), COLUMN()+(-2), 1)), 2)</f>
        <v>3.590000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0.130000</v>
      </c>
      <c r="I11" s="24">
        <v>14.650000</v>
      </c>
      <c r="J11" s="24"/>
      <c r="K11" s="24">
        <f ca="1">ROUND(INDIRECT(ADDRESS(ROW()+(0), COLUMN()+(-3), 1))*INDIRECT(ADDRESS(ROW()+(0), COLUMN()+(-2), 1)), 2)</f>
        <v>1.900000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44.790000</v>
      </c>
      <c r="J12" s="16"/>
      <c r="K12" s="16">
        <f ca="1">ROUND(INDIRECT(ADDRESS(ROW()+(0), COLUMN()+(-3), 1))*INDIRECT(ADDRESS(ROW()+(0), COLUMN()+(-2), 1))/100, 2)</f>
        <v>0.900000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45.690000</v>
      </c>
      <c r="J13" s="24"/>
      <c r="K13" s="24">
        <f ca="1">ROUND(INDIRECT(ADDRESS(ROW()+(0), COLUMN()+(-3), 1))*INDIRECT(ADDRESS(ROW()+(0), COLUMN()+(-2), 1))/100, 2)</f>
        <v>1.370000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47.060000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