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<sst xmlns="http://schemas.openxmlformats.org/spreadsheetml/2006/main" count="29" uniqueCount="29">
  <si>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</si>
  <si>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RSP030</t>
  </si>
  <si>
    <t xml:space="preserve">m²</t>
  </si>
  <si>
    <t xml:space="preserve">Tratamento de acabado superficial en obra de pavimento interior de mármore.</t>
  </si>
  <si>
    <r>
      <rPr>
        <b/>
        <sz val="7.80"/>
        <color rgb="FF000000"/>
        <rFont val="Arial"/>
        <family val="2"/>
      </rPr>
      <t xml:space="preserve">Pulido e abrillantado</t>
    </r>
    <r>
      <rPr>
        <sz val="7.80"/>
        <color rgb="FF000000"/>
        <rFont val="Arial"/>
        <family val="2"/>
      </rPr>
      <t xml:space="preserve"> de pavimento de mármore.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</si>
  <si>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</si>
  <si>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</si>
  <si>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</si>
  <si>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</si>
  <si>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</si>
  <si>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</si>
  <si>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mq08war150</t>
  </si>
  <si>
    <t xml:space="preserve">h</t>
  </si>
  <si>
    <t xml:space="preserve">Puídora para pavimentos pétreos ou de terrazo, composta por platos xiratorios ós que se acoplan unha serie de moas abrasivas, refrixeradas con auga.</t>
  </si>
  <si>
    <t xml:space="preserve">mq08war155</t>
  </si>
  <si>
    <t xml:space="preserve">h</t>
  </si>
  <si>
    <t xml:space="preserve">Abrillantadora para o cristalizado ou o abrillantado de pavimentos pétreos ou de terrazo, composta por prato de la de aceiro ou esponxa sintética.</t>
  </si>
  <si>
    <t xml:space="preserve">mo035</t>
  </si>
  <si>
    <t xml:space="preserve">h</t>
  </si>
  <si>
    <t xml:space="preserve">Oficial 1ª pulidor de pavimentos.</t>
  </si>
  <si>
    <t xml:space="preserve">mo070</t>
  </si>
  <si>
    <t xml:space="preserve">h</t>
  </si>
  <si>
    <t xml:space="preserve">Axudante pulidor de pavimentos.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</si>
  <si>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</si>
  <si>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</si>
  <si>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</si>
  <si>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</si>
  <si>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12,98€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</si>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</sst>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66" customWidth="1"/>
    <col min="3" max="3" width="1.75" customWidth="1"/>
    <col min="4" max="4" width="2.04" customWidth="1"/>
    <col min="5" max="5" width="76.94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0.311000</v>
      </c>
      <c r="G8" s="16">
        <v>4.150000</v>
      </c>
      <c r="H8" s="16">
        <f ca="1">ROUND(INDIRECT(ADDRESS(ROW()+(0), COLUMN()+(-2), 1))*INDIRECT(ADDRESS(ROW()+(0), COLUMN()+(-1), 1)), 2)</f>
        <v>1.290000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0.169000</v>
      </c>
      <c r="G9" s="20">
        <v>2.150000</v>
      </c>
      <c r="H9" s="20">
        <f ca="1">ROUND(INDIRECT(ADDRESS(ROW()+(0), COLUMN()+(-2), 1))*INDIRECT(ADDRESS(ROW()+(0), COLUMN()+(-1), 1)), 2)</f>
        <v>0.360000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0.457000</v>
      </c>
      <c r="G10" s="20">
        <v>15.280000</v>
      </c>
      <c r="H10" s="20">
        <f ca="1">ROUND(INDIRECT(ADDRESS(ROW()+(0), COLUMN()+(-2), 1))*INDIRECT(ADDRESS(ROW()+(0), COLUMN()+(-1), 1)), 2)</f>
        <v>6.980000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0.065000</v>
      </c>
      <c r="G11" s="24">
        <v>14.650000</v>
      </c>
      <c r="H11" s="24">
        <f ca="1">ROUND(INDIRECT(ADDRESS(ROW()+(0), COLUMN()+(-2), 1))*INDIRECT(ADDRESS(ROW()+(0), COLUMN()+(-1), 1)), 2)</f>
        <v>0.950000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9.580000</v>
      </c>
      <c r="H12" s="16">
        <f ca="1">ROUND(INDIRECT(ADDRESS(ROW()+(0), COLUMN()+(-2), 1))*INDIRECT(ADDRESS(ROW()+(0), COLUMN()+(-1), 1))/100, 2)</f>
        <v>0.190000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9.770000</v>
      </c>
      <c r="H13" s="24">
        <f ca="1">ROUND(INDIRECT(ADDRESS(ROW()+(0), COLUMN()+(-2), 1))*INDIRECT(ADDRESS(ROW()+(0), COLUMN()+(-1), 1))/100, 2)</f>
        <v>0.290000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10.060000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