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<sst xmlns="http://schemas.openxmlformats.org/spreadsheetml/2006/main" count="29" uniqueCount="29">
  <si>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</si>
  <si>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</si>
  <si>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</si>
  <si>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</si>
  <si>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41x22 mm, recuberto cunha lámina plástica de imitación de madeira, cor a escoller, con sección para aloxamento de clips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clips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</si>
  <si>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</si>
  <si>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</si>
  <si>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</si>
  <si>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</si>
  <si>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</si>
  <si>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</si>
  <si>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mt18rma040g</t>
  </si>
  <si>
    <t xml:space="preserve">m</t>
  </si>
  <si>
    <t xml:space="preserve">Rodapé de MDF, de 41x22 mm, recuberto cunha lámina plástica de imitación de madeira, cor a escoller, con sección para aloxamento de clips e resistencia á abrasión AC3, segundo UNE-EN 13329; incluso p/p de clips de suxeción e elementos de ancoraxe ao paramento.</t>
  </si>
  <si>
    <t xml:space="preserve">mt18rma050</t>
  </si>
  <si>
    <t xml:space="preserve">Ude</t>
  </si>
  <si>
    <t xml:space="preserve">Clip para rodapé.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</si>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</sst>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0.73" customWidth="1"/>
    <col min="3" max="3" width="4.08" customWidth="1"/>
    <col min="4" max="4" width="7.29" customWidth="1"/>
    <col min="5" max="5" width="68.63" customWidth="1"/>
    <col min="6" max="6" width="6.41" customWidth="1"/>
    <col min="7" max="7" width="2.62" customWidth="1"/>
    <col min="8" max="8" width="3.50" customWidth="1"/>
    <col min="9" max="9" width="1.89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6.490000</v>
      </c>
      <c r="H8" s="16"/>
      <c r="I8" s="16">
        <f ca="1">ROUND(INDIRECT(ADDRESS(ROW()+(0), COLUMN()+(-3), 1))*INDIRECT(ADDRESS(ROW()+(0), COLUMN()+(-2), 1)), 2)</f>
        <v>6.810000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3.000000</v>
      </c>
      <c r="G9" s="20">
        <v>0.150000</v>
      </c>
      <c r="H9" s="20"/>
      <c r="I9" s="20">
        <f ca="1">ROUND(INDIRECT(ADDRESS(ROW()+(0), COLUMN()+(-3), 1))*INDIRECT(ADDRESS(ROW()+(0), COLUMN()+(-2), 1)), 2)</f>
        <v>0.450000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0.065000</v>
      </c>
      <c r="G10" s="20">
        <v>15.280000</v>
      </c>
      <c r="H10" s="20"/>
      <c r="I10" s="20">
        <f ca="1">ROUND(INDIRECT(ADDRESS(ROW()+(0), COLUMN()+(-3), 1))*INDIRECT(ADDRESS(ROW()+(0), COLUMN()+(-2), 1)), 2)</f>
        <v>0.990000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0.033000</v>
      </c>
      <c r="G11" s="24">
        <v>14.650000</v>
      </c>
      <c r="H11" s="24"/>
      <c r="I11" s="24">
        <f ca="1">ROUND(INDIRECT(ADDRESS(ROW()+(0), COLUMN()+(-3), 1))*INDIRECT(ADDRESS(ROW()+(0), COLUMN()+(-2), 1)), 2)</f>
        <v>0.480000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8.730000</v>
      </c>
      <c r="H12" s="16"/>
      <c r="I12" s="16">
        <f ca="1">ROUND(INDIRECT(ADDRESS(ROW()+(0), COLUMN()+(-3), 1))*INDIRECT(ADDRESS(ROW()+(0), COLUMN()+(-2), 1))/100, 2)</f>
        <v>0.170000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8.900000</v>
      </c>
      <c r="H13" s="24"/>
      <c r="I13" s="24">
        <f ca="1">ROUND(INDIRECT(ADDRESS(ROW()+(0), COLUMN()+(-3), 1))*INDIRECT(ADDRESS(ROW()+(0), COLUMN()+(-2), 1))/100, 2)</f>
        <v>0.270000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9.170000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