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<sst xmlns="http://schemas.openxmlformats.org/spreadsheetml/2006/main" count="26" uniqueCount="26">
  <si>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</si>
  <si>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RSL020</t>
  </si>
  <si>
    <t xml:space="preserve">m</t>
  </si>
  <si>
    <t xml:space="preserve">Rodapé laminado.</t>
  </si>
  <si>
    <r>
      <rPr>
        <b/>
        <sz val="7.80"/>
        <color rgb="FF000000"/>
        <rFont val="Arial"/>
        <family val="2"/>
      </rPr>
      <t xml:space="preserve">Rodapé de MDF, de 90x18 mm, recuberto cunha lámina plástica de imitación de madeira, cor a escoller</t>
    </r>
    <r>
      <rPr>
        <sz val="7.80"/>
        <color rgb="FF000000"/>
        <rFont val="Arial"/>
        <family val="2"/>
      </rPr>
      <t xml:space="preserve">, fixado ao paramento mediante </t>
    </r>
    <r>
      <rPr>
        <b/>
        <sz val="7.80"/>
        <color rgb="FF000000"/>
        <rFont val="Arial"/>
        <family val="2"/>
      </rPr>
      <t xml:space="preserve">cravos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</si>
  <si>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</si>
  <si>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</si>
  <si>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</si>
  <si>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</si>
  <si>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</si>
  <si>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</si>
  <si>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mt18rma040e</t>
  </si>
  <si>
    <t xml:space="preserve">m</t>
  </si>
  <si>
    <t xml:space="preserve">Rodapé de MDF, de 90x18 mm, recuberto cunha lámina plástica de imitación de madeira, cor a escoller, e resistencia á abrasión AC3, segundo UNE-EN 13329; incluso p/p de cravos sen cabeza para cravado directo sobre o paramento.</t>
  </si>
  <si>
    <t xml:space="preserve">mo026</t>
  </si>
  <si>
    <t xml:space="preserve">h</t>
  </si>
  <si>
    <t xml:space="preserve">Oficial 1ª instalador de pavimentos laminados.</t>
  </si>
  <si>
    <t xml:space="preserve">mo061</t>
  </si>
  <si>
    <t xml:space="preserve">h</t>
  </si>
  <si>
    <t xml:space="preserve">Axudante instalador de pavimentos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</si>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</sst>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81" customWidth="1"/>
    <col min="3" max="3" width="1.02" customWidth="1"/>
    <col min="4" max="4" width="2.77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5.000000</v>
      </c>
      <c r="H8" s="16">
        <f ca="1">ROUND(INDIRECT(ADDRESS(ROW()+(0), COLUMN()+(-2), 1))*INDIRECT(ADDRESS(ROW()+(0), COLUMN()+(-1), 1)), 2)</f>
        <v>5.250000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0.065000</v>
      </c>
      <c r="G9" s="20">
        <v>15.280000</v>
      </c>
      <c r="H9" s="20">
        <f ca="1">ROUND(INDIRECT(ADDRESS(ROW()+(0), COLUMN()+(-2), 1))*INDIRECT(ADDRESS(ROW()+(0), COLUMN()+(-1), 1)), 2)</f>
        <v>0.990000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0.033000</v>
      </c>
      <c r="G10" s="24">
        <v>14.650000</v>
      </c>
      <c r="H10" s="24">
        <f ca="1">ROUND(INDIRECT(ADDRESS(ROW()+(0), COLUMN()+(-2), 1))*INDIRECT(ADDRESS(ROW()+(0), COLUMN()+(-1), 1)), 2)</f>
        <v>0.480000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6.720000</v>
      </c>
      <c r="H11" s="16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6.850000</v>
      </c>
      <c r="H12" s="24">
        <f ca="1">ROUND(INDIRECT(ADDRESS(ROW()+(0), COLUMN()+(-2), 1))*INDIRECT(ADDRESS(ROW()+(0), COLUMN()+(-1), 1))/100, 2)</f>
        <v>0.210000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