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<sst xmlns="http://schemas.openxmlformats.org/spreadsheetml/2006/main" count="25" uniqueCount="25">
  <si>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</si>
  <si>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RSF010</t>
  </si>
  <si>
    <t xml:space="preserve">m²</t>
  </si>
  <si>
    <t xml:space="preserve">Felpudo metálico.</t>
  </si>
  <si>
    <r>
      <rPr>
        <b/>
        <sz val="7.80"/>
        <color rgb="FF000000"/>
        <rFont val="Arial"/>
        <family val="2"/>
      </rPr>
      <t xml:space="preserve">Felpudo Abi Brush "ABIMAT", formado por perfís de caucho con remate final de aluminio anodizado de 2 mm de espesor, unidos entre si mediante cabre de aceiro inoxidable de 2 mm de diámetro, distancia entre perfís 4 mm, acabado superficial con cepillos de nylon de cor vermello, grosor total 22 mm, uso interior e exterior, enrollable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</si>
  <si>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</si>
  <si>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</si>
  <si>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</si>
  <si>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</si>
  <si>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</si>
  <si>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</si>
  <si>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mt18fel010dal</t>
  </si>
  <si>
    <t xml:space="preserve">m²</t>
  </si>
  <si>
    <t xml:space="preserve">Felpudo Abi Brush "ABIMAT", formado por perfís de caucho con remate final de aluminio anodizado de 2 mm de espesor, unidos entre si mediante cabre de aceiro inoxidable de 2 mm de diámetro, distancia entre perfís 4 mm, acabado superficial con cepillos de nylon de cor vermello, grosor total 22 mm, uso interior e exterior, enrollable.</t>
  </si>
  <si>
    <t xml:space="preserve">mo025</t>
  </si>
  <si>
    <t xml:space="preserve">h</t>
  </si>
  <si>
    <t xml:space="preserve">Oficial 1ª instalador de moquetas y revestimientos textiles.</t>
  </si>
  <si>
    <t xml:space="preserve">mo060</t>
  </si>
  <si>
    <t xml:space="preserve">h</t>
  </si>
  <si>
    <t xml:space="preserve">Axudante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</si>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</sst>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14" customWidth="1"/>
    <col min="4" max="4" width="22.00" customWidth="1"/>
    <col min="5" max="5" width="26.23" customWidth="1"/>
    <col min="6" max="6" width="15.59" customWidth="1"/>
    <col min="7" max="7" width="4.95" customWidth="1"/>
    <col min="8" max="8" width="6.41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324.000000</v>
      </c>
      <c r="J8" s="16"/>
      <c r="K8" s="16">
        <f ca="1">ROUND(INDIRECT(ADDRESS(ROW()+(0), COLUMN()+(-3), 1))*INDIRECT(ADDRESS(ROW()+(0), COLUMN()+(-2), 1)), 2)</f>
        <v>324.000000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0.101000</v>
      </c>
      <c r="I9" s="20">
        <v>15.280000</v>
      </c>
      <c r="J9" s="20"/>
      <c r="K9" s="20">
        <f ca="1">ROUND(INDIRECT(ADDRESS(ROW()+(0), COLUMN()+(-3), 1))*INDIRECT(ADDRESS(ROW()+(0), COLUMN()+(-2), 1)), 2)</f>
        <v>1.540000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0.101000</v>
      </c>
      <c r="I10" s="24">
        <v>14.650000</v>
      </c>
      <c r="J10" s="24"/>
      <c r="K10" s="24">
        <f ca="1">ROUND(INDIRECT(ADDRESS(ROW()+(0), COLUMN()+(-3), 1))*INDIRECT(ADDRESS(ROW()+(0), COLUMN()+(-2), 1)), 2)</f>
        <v>1.480000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327.020000</v>
      </c>
      <c r="J11" s="16"/>
      <c r="K11" s="16">
        <f ca="1">ROUND(INDIRECT(ADDRESS(ROW()+(0), COLUMN()+(-3), 1))*INDIRECT(ADDRESS(ROW()+(0), COLUMN()+(-2), 1))/100, 2)</f>
        <v>6.540000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333.560000</v>
      </c>
      <c r="J12" s="24"/>
      <c r="K12" s="24">
        <f ca="1">ROUND(INDIRECT(ADDRESS(ROW()+(0), COLUMN()+(-3), 1))*INDIRECT(ADDRESS(ROW()+(0), COLUMN()+(-2), 1))/100, 2)</f>
        <v>10.010000</v>
      </c>
    </row>
    <row r="13" spans="1:11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343.570000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