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<sst xmlns="http://schemas.openxmlformats.org/spreadsheetml/2006/main" count="23" uniqueCount="23">
  <si>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</si>
  <si>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RSD010</t>
  </si>
  <si>
    <t xml:space="preserve">m</t>
  </si>
  <si>
    <t xml:space="preserve">Rodapé metálico.</t>
  </si>
  <si>
    <r>
      <rPr>
        <b/>
        <sz val="7.80"/>
        <color rgb="FF000000"/>
        <rFont val="Arial"/>
        <family val="2"/>
      </rPr>
      <t xml:space="preserve">Rodapé liso de aluminio anodizado, de 70 mm de altura, cor ouro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fixado con clips a perfil soporte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</si>
  <si>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</si>
  <si>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</si>
  <si>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</si>
  <si>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</si>
  <si>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</si>
  <si>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</si>
  <si>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mt18rpp050b</t>
  </si>
  <si>
    <t xml:space="preserve">m</t>
  </si>
  <si>
    <t xml:space="preserve">Rodapé liso de aluminio anodizado, de 70 mm de altura, cor ouro, con espacio suficiente para aloxamento de cables, incluso clips de fixación e p/p de perfil soporte, accesorios de fixación do perfil soporte, e pezas para unións, resolución de ángulos e terminacións.</t>
  </si>
  <si>
    <t xml:space="preserve">mo021</t>
  </si>
  <si>
    <t xml:space="preserve">h</t>
  </si>
  <si>
    <t xml:space="preserve">Oficial 1ª solador.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</si>
  <si>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</si>
  <si>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</si>
  <si>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</si>
  <si>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</si>
  <si>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3,79€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</si>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</sst>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66" customWidth="1"/>
    <col min="3" max="3" width="1.17" customWidth="1"/>
    <col min="4" max="4" width="2.62" customWidth="1"/>
    <col min="5" max="5" width="76.94" customWidth="1"/>
    <col min="6" max="6" width="6.41" customWidth="1"/>
    <col min="7" max="7" width="6.12" customWidth="1"/>
    <col min="8" max="8" width="12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1.050000</v>
      </c>
      <c r="G8" s="16">
        <v>16.250000</v>
      </c>
      <c r="H8" s="16">
        <f ca="1">ROUND(INDIRECT(ADDRESS(ROW()+(0), COLUMN()+(-2), 1))*INDIRECT(ADDRESS(ROW()+(0), COLUMN()+(-1), 1)), 2)</f>
        <v>17.060000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0.196000</v>
      </c>
      <c r="G9" s="21">
        <v>15.280000</v>
      </c>
      <c r="H9" s="21">
        <f ca="1">ROUND(INDIRECT(ADDRESS(ROW()+(0), COLUMN()+(-2), 1))*INDIRECT(ADDRESS(ROW()+(0), COLUMN()+(-1), 1)), 2)</f>
        <v>2.990000</v>
      </c>
    </row>
    <row r="10" spans="1:8" ht="12.00" thickBot="1" customHeight="1">
      <c r="A10" s="17"/>
      <c r="B10" s="17"/>
      <c r="C10" s="12" t="s">
        <v>17</v>
      </c>
      <c r="D10" s="12"/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20.050000</v>
      </c>
      <c r="H10" s="16">
        <f ca="1">ROUND(INDIRECT(ADDRESS(ROW()+(0), COLUMN()+(-2), 1))*INDIRECT(ADDRESS(ROW()+(0), COLUMN()+(-1), 1))/100, 2)</f>
        <v>0.400000</v>
      </c>
    </row>
    <row r="11" spans="1:8" ht="12.00" thickBot="1" customHeight="1">
      <c r="A11" s="19"/>
      <c r="B11" s="19"/>
      <c r="C11" s="18" t="s">
        <v>19</v>
      </c>
      <c r="D11" s="18"/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20.450000</v>
      </c>
      <c r="H11" s="21">
        <f ca="1">ROUND(INDIRECT(ADDRESS(ROW()+(0), COLUMN()+(-2), 1))*INDIRECT(ADDRESS(ROW()+(0), COLUMN()+(-1), 1))/100, 2)</f>
        <v>0.610000</v>
      </c>
    </row>
    <row r="12" spans="1:8" ht="12.00" thickBot="1" customHeight="1">
      <c r="A12" s="6" t="s">
        <v>21</v>
      </c>
      <c r="B12" s="6"/>
      <c r="C12" s="7"/>
      <c r="D12" s="7"/>
      <c r="E12" s="7"/>
      <c r="F12" s="22"/>
      <c r="G12" s="6" t="s">
        <v>22</v>
      </c>
      <c r="H12" s="23">
        <f ca="1">ROUND(SUM(INDIRECT(ADDRESS(ROW()+(-1), COLUMN()+(0), 1)),INDIRECT(ADDRESS(ROW()+(-2), COLUMN()+(0), 1)),INDIRECT(ADDRESS(ROW()+(-3), COLUMN()+(0), 1)),INDIRECT(ADDRESS(ROW()+(-4), COLUMN()+(0), 1))), 2)</f>
        <v>21.060000</v>
      </c>
    </row>
  </sheetData>
  <mergeCells count="1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620079" right="0.472441" top="0.472441" bottom="0.472441" header="0.0" footer="0.0"/>
  <pageSetup paperSize="9" orientation="portrait"/>
  <rowBreaks count="0" manualBreakCount="0">
    </rowBreaks>
</worksheet>
</file>