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<sst xmlns="http://schemas.openxmlformats.org/spreadsheetml/2006/main" count="25" uniqueCount="25">
  <si>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</si>
  <si>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RQY010</t>
  </si>
  <si>
    <t xml:space="preserve">m²</t>
  </si>
  <si>
    <t xml:space="preserve">Tratamento para igualar a diferenza de tonalidades en morteiros monocapa.</t>
  </si>
  <si>
    <r>
      <rPr>
        <sz val="7.80"/>
        <color rgb="FF000000"/>
        <rFont val="Arial"/>
        <family val="2"/>
      </rPr>
      <t xml:space="preserve">Tratamento superficial para igualar a diferenza de tonalidades en morteiros monocapa, mediante a aplicación de dúas mans de </t>
    </r>
    <r>
      <rPr>
        <b/>
        <sz val="7.80"/>
        <color rgb="FF000000"/>
        <rFont val="Arial"/>
        <family val="2"/>
      </rPr>
      <t xml:space="preserve">revestimento a base de copolímeros acrílicos en dispersión acuosa, pigmentos inorgánicos estables e aditivos especiais de gran resistencia á alcalinidade</t>
    </r>
    <r>
      <rPr>
        <sz val="7.80"/>
        <color rgb="FF000000"/>
        <rFont val="Arial"/>
        <family val="2"/>
      </rPr>
      <t xml:space="preserve">, cun rendemento de </t>
    </r>
    <r>
      <rPr>
        <b/>
        <sz val="7.80"/>
        <color rgb="FF000000"/>
        <rFont val="Arial"/>
        <family val="2"/>
      </rPr>
      <t xml:space="preserve">0,135</t>
    </r>
    <r>
      <rPr>
        <sz val="7.80"/>
        <color rgb="FF000000"/>
        <rFont val="Arial"/>
        <family val="2"/>
      </rPr>
      <t xml:space="preserve"> l/m² cada man.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</si>
  <si>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</si>
  <si>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</si>
  <si>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</si>
  <si>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</si>
  <si>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</si>
  <si>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</si>
  <si>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mt27pir150a</t>
  </si>
  <si>
    <t xml:space="preserve">l</t>
  </si>
  <si>
    <t xml:space="preserve">Revestimento a base de copolímeros acrílicos en dispersión acuosa, pigmentos inorgánicos estables e aditivos especiais de gran resistencia á alcalinidade, resistente ós raios UV, cor branca, textura lisa, acabado mate, aplicado con brocha, rodillo ou pistola.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</si>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</sst>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71" customWidth="1"/>
    <col min="5" max="5" width="28.12" customWidth="1"/>
    <col min="6" max="6" width="15.15" customWidth="1"/>
    <col min="7" max="7" width="5.10" customWidth="1"/>
    <col min="8" max="8" width="6.41" customWidth="1"/>
    <col min="9" max="9" width="3.64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0.270000</v>
      </c>
      <c r="I8" s="16">
        <v>12.670000</v>
      </c>
      <c r="J8" s="16"/>
      <c r="K8" s="16">
        <f ca="1">ROUND(INDIRECT(ADDRESS(ROW()+(0), COLUMN()+(-3), 1))*INDIRECT(ADDRESS(ROW()+(0), COLUMN()+(-2), 1)), 2)</f>
        <v>3.420000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0.185000</v>
      </c>
      <c r="I9" s="20">
        <v>15.280000</v>
      </c>
      <c r="J9" s="20"/>
      <c r="K9" s="20">
        <f ca="1">ROUND(INDIRECT(ADDRESS(ROW()+(0), COLUMN()+(-3), 1))*INDIRECT(ADDRESS(ROW()+(0), COLUMN()+(-2), 1)), 2)</f>
        <v>2.830000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0.185000</v>
      </c>
      <c r="I10" s="24">
        <v>14.650000</v>
      </c>
      <c r="J10" s="24"/>
      <c r="K10" s="24">
        <f ca="1">ROUND(INDIRECT(ADDRESS(ROW()+(0), COLUMN()+(-3), 1))*INDIRECT(ADDRESS(ROW()+(0), COLUMN()+(-2), 1)), 2)</f>
        <v>2.710000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8.960000</v>
      </c>
      <c r="J11" s="16"/>
      <c r="K11" s="16">
        <f ca="1">ROUND(INDIRECT(ADDRESS(ROW()+(0), COLUMN()+(-3), 1))*INDIRECT(ADDRESS(ROW()+(0), COLUMN()+(-2), 1))/100, 2)</f>
        <v>0.180000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9.140000</v>
      </c>
      <c r="J12" s="24"/>
      <c r="K12" s="24">
        <f ca="1">ROUND(INDIRECT(ADDRESS(ROW()+(0), COLUMN()+(-3), 1))*INDIRECT(ADDRESS(ROW()+(0), COLUMN()+(-2), 1))/100, 2)</f>
        <v>0.270000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9.410000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