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<sst xmlns="http://schemas.openxmlformats.org/spreadsheetml/2006/main" count="45" uniqueCount="45">
  <si>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</si>
  <si>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RQO020</t>
  </si>
  <si>
    <t xml:space="preserve">m²</t>
  </si>
  <si>
    <t xml:space="preserve">Morteiro monocapa polimérico.</t>
  </si>
  <si>
    <r>
      <rPr>
        <sz val="7.80"/>
        <color rgb="FF000000"/>
        <rFont val="Arial"/>
        <family val="2"/>
      </rPr>
      <t xml:space="preserve">Revestimento de paramentos exteriores con </t>
    </r>
    <r>
      <rPr>
        <b/>
        <sz val="7.80"/>
        <color rgb="FF000000"/>
        <rFont val="Arial"/>
        <family val="2"/>
      </rPr>
      <t xml:space="preserve">morteiro monocapa hidrófobo de red tridimensional, para a impermeabilización e decoración de fachadas, acabado raspado, cor Marfil</t>
    </r>
    <r>
      <rPr>
        <sz val="7.80"/>
        <color rgb="FF000000"/>
        <rFont val="Arial"/>
        <family val="2"/>
      </rPr>
      <t xml:space="preserve">, espesor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</si>
  <si>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</si>
  <si>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</si>
  <si>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</si>
  <si>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</si>
  <si>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</si>
  <si>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</si>
  <si>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mt28mpl010cOa</t>
  </si>
  <si>
    <t xml:space="preserve">kg</t>
  </si>
  <si>
    <t xml:space="preserve">Morteiro monocapa hidrófobo de red tridimensional, para a impermeabilización e decoración de fachadas, acabado raspado, cor Marfil, composto de cemento e cargas minerais, aditivado en masa con polímeros.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</si>
  <si>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</si>
  <si>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</si>
  <si>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</si>
  <si>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</si>
  <si>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</si>
  <si>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</si>
  <si>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</si>
  <si>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</si>
  <si>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</si>
  <si>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</si>
  <si>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</si>
  <si>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</si>
  <si>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</si>
  <si>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</si>
  <si>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</si>
  <si>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</si>
  <si>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</si>
  <si>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</si>
  <si>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</si>
  <si>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3,81€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</si>
  <si>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</si>
  <si>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</si>
  <si>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</si>
  <si>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</si>
  <si>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</si>
  <si>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998-1:2003</t>
  </si>
  <si>
    <t xml:space="preserve">Especificaciones de los morteros para albañilería. Parte 1: Morteros para revoco y enlucido.</t>
  </si>
  <si>
    <t xml:space="preserve">UNE-EN 998-1:2003/AC:2006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</si>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</sst>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95" customWidth="1"/>
    <col min="4" max="4" width="21.71" customWidth="1"/>
    <col min="5" max="5" width="27.83" customWidth="1"/>
    <col min="6" max="6" width="9.18" customWidth="1"/>
    <col min="7" max="7" width="5.97" customWidth="1"/>
    <col min="8" max="8" width="4.37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16.400000</v>
      </c>
      <c r="J8" s="14"/>
      <c r="K8" s="16">
        <v>0.770000</v>
      </c>
      <c r="L8" s="16"/>
      <c r="M8" s="16">
        <f ca="1">ROUND(INDIRECT(ADDRESS(ROW()+(0), COLUMN()+(-4), 1))*INDIRECT(ADDRESS(ROW()+(0), COLUMN()+(-2), 1)), 2)</f>
        <v>12.630000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0.210000</v>
      </c>
      <c r="J9" s="19"/>
      <c r="K9" s="20">
        <v>2.410000</v>
      </c>
      <c r="L9" s="20"/>
      <c r="M9" s="20">
        <f ca="1">ROUND(INDIRECT(ADDRESS(ROW()+(0), COLUMN()+(-4), 1))*INDIRECT(ADDRESS(ROW()+(0), COLUMN()+(-2), 1)), 2)</f>
        <v>0.510000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0.750000</v>
      </c>
      <c r="J10" s="19"/>
      <c r="K10" s="20">
        <v>0.350000</v>
      </c>
      <c r="L10" s="20"/>
      <c r="M10" s="20">
        <f ca="1">ROUND(INDIRECT(ADDRESS(ROW()+(0), COLUMN()+(-4), 1))*INDIRECT(ADDRESS(ROW()+(0), COLUMN()+(-2), 1)), 2)</f>
        <v>0.260000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1.250000</v>
      </c>
      <c r="J11" s="19"/>
      <c r="K11" s="20">
        <v>0.370000</v>
      </c>
      <c r="L11" s="20"/>
      <c r="M11" s="20">
        <f ca="1">ROUND(INDIRECT(ADDRESS(ROW()+(0), COLUMN()+(-4), 1))*INDIRECT(ADDRESS(ROW()+(0), COLUMN()+(-2), 1)), 2)</f>
        <v>0.460000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0.515000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7.870000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0.283000</v>
      </c>
      <c r="J13" s="23"/>
      <c r="K13" s="24">
        <v>14.760000</v>
      </c>
      <c r="L13" s="24"/>
      <c r="M13" s="24">
        <f ca="1">ROUND(INDIRECT(ADDRESS(ROW()+(0), COLUMN()+(-4), 1))*INDIRECT(ADDRESS(ROW()+(0), COLUMN()+(-2), 1)), 2)</f>
        <v>4.180000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25.910000</v>
      </c>
      <c r="L14" s="16"/>
      <c r="M14" s="16">
        <f ca="1">ROUND(INDIRECT(ADDRESS(ROW()+(0), COLUMN()+(-4), 1))*INDIRECT(ADDRESS(ROW()+(0), COLUMN()+(-2), 1))/100, 2)</f>
        <v>0.520000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26.430000</v>
      </c>
      <c r="L15" s="24"/>
      <c r="M15" s="24">
        <f ca="1">ROUND(INDIRECT(ADDRESS(ROW()+(0), COLUMN()+(-4), 1))*INDIRECT(ADDRESS(ROW()+(0), COLUMN()+(-2), 1))/100, 2)</f>
        <v>0.790000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27.220000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122004.000000</v>
      </c>
      <c r="H20" s="29"/>
      <c r="I20" s="29"/>
      <c r="J20" s="29">
        <v>122005.000000</v>
      </c>
      <c r="K20" s="29"/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162006.000000</v>
      </c>
      <c r="H22" s="33"/>
      <c r="I22" s="33"/>
      <c r="J22" s="33">
        <v>162006.000000</v>
      </c>
      <c r="K22" s="33"/>
      <c r="L22" s="33"/>
      <c r="M22" s="33"/>
      <c r="N22" s="33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2"/>
    <mergeCell ref="A21:F21"/>
    <mergeCell ref="G21:I21"/>
    <mergeCell ref="J21:M21"/>
    <mergeCell ref="A22:F22"/>
    <mergeCell ref="G22:I22"/>
    <mergeCell ref="J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