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<sst xmlns="http://schemas.openxmlformats.org/spreadsheetml/2006/main" count="26" uniqueCount="26">
  <si>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</si>
  <si>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RPY011</t>
  </si>
  <si>
    <t xml:space="preserve">m²</t>
  </si>
  <si>
    <t xml:space="preserve">Reparación de gretas en paramento revestido con xeso.</t>
  </si>
  <si>
    <r>
      <rPr>
        <sz val="7.80"/>
        <color rgb="FF000000"/>
        <rFont val="Arial"/>
        <family val="2"/>
      </rPr>
      <t xml:space="preserve">Reparación de </t>
    </r>
    <r>
      <rPr>
        <b/>
        <sz val="7.80"/>
        <color rgb="FF000000"/>
        <rFont val="Arial"/>
        <family val="2"/>
      </rPr>
      <t xml:space="preserve">gretas de ata 5 mm de largo</t>
    </r>
    <r>
      <rPr>
        <sz val="7.80"/>
        <color rgb="FF000000"/>
        <rFont val="Arial"/>
        <family val="2"/>
      </rPr>
      <t xml:space="preserve">, en paramento de xeso, interior,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mediante picado do revestimento con medios manuais, aplicación de </t>
    </r>
    <r>
      <rPr>
        <b/>
        <sz val="7.80"/>
        <color rgb="FF000000"/>
        <rFont val="Arial"/>
        <family val="2"/>
      </rPr>
      <t xml:space="preserve">plaste en po de 1,74 g/cm³ de densidade</t>
    </r>
    <r>
      <rPr>
        <sz val="7.80"/>
        <color rgb="FF000000"/>
        <rFont val="Arial"/>
        <family val="2"/>
      </rPr>
      <t xml:space="preserve"> e lixado da superficie para eliminar rugosidades.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</si>
  <si>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</si>
  <si>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</si>
  <si>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</si>
  <si>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</si>
  <si>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</si>
  <si>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</si>
  <si>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mt27pfj023a</t>
  </si>
  <si>
    <t xml:space="preserve">kg</t>
  </si>
  <si>
    <t xml:space="preserve">Plaste de interior, de 1,74 g/cm³ de densidade, para alisar e nivelar as superficies a pintar, cor branca, aplicado con espátula ou llana.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</si>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</sst>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54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0.003000</v>
      </c>
      <c r="I8" s="16">
        <v>6.160000</v>
      </c>
      <c r="J8" s="16"/>
      <c r="K8" s="16">
        <f ca="1">ROUND(INDIRECT(ADDRESS(ROW()+(0), COLUMN()+(-3), 1))*INDIRECT(ADDRESS(ROW()+(0), COLUMN()+(-2), 1)), 2)</f>
        <v>0.020000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0.079000</v>
      </c>
      <c r="I9" s="20">
        <v>15.280000</v>
      </c>
      <c r="J9" s="20"/>
      <c r="K9" s="20">
        <f ca="1">ROUND(INDIRECT(ADDRESS(ROW()+(0), COLUMN()+(-3), 1))*INDIRECT(ADDRESS(ROW()+(0), COLUMN()+(-2), 1)), 2)</f>
        <v>1.210000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0.079000</v>
      </c>
      <c r="I10" s="24">
        <v>14.650000</v>
      </c>
      <c r="J10" s="24"/>
      <c r="K10" s="24">
        <f ca="1">ROUND(INDIRECT(ADDRESS(ROW()+(0), COLUMN()+(-3), 1))*INDIRECT(ADDRESS(ROW()+(0), COLUMN()+(-2), 1)), 2)</f>
        <v>1.160000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2.390000</v>
      </c>
      <c r="J11" s="16"/>
      <c r="K11" s="16">
        <f ca="1">ROUND(INDIRECT(ADDRESS(ROW()+(0), COLUMN()+(-3), 1))*INDIRECT(ADDRESS(ROW()+(0), COLUMN()+(-2), 1))/100, 2)</f>
        <v>0.050000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2.440000</v>
      </c>
      <c r="J12" s="24"/>
      <c r="K12" s="24">
        <f ca="1">ROUND(INDIRECT(ADDRESS(ROW()+(0), COLUMN()+(-3), 1))*INDIRECT(ADDRESS(ROW()+(0), COLUMN()+(-2), 1))/100, 2)</f>
        <v>0.070000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