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<sst xmlns="http://schemas.openxmlformats.org/spreadsheetml/2006/main" count="29" uniqueCount="29">
  <si>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</si>
  <si>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RPY005</t>
  </si>
  <si>
    <t xml:space="preserve">m²</t>
  </si>
  <si>
    <t xml:space="preserve">Reparación de gretas en paramento exterior enfoscado.</t>
  </si>
  <si>
    <r>
      <rPr>
        <sz val="7.80"/>
        <color rgb="FF000000"/>
        <rFont val="Arial"/>
        <family val="2"/>
      </rPr>
      <t xml:space="preserve">Reparación de fendas en paramento </t>
    </r>
    <r>
      <rPr>
        <b/>
        <sz val="7.80"/>
        <color rgb="FF000000"/>
        <rFont val="Arial"/>
        <family val="2"/>
      </rPr>
      <t xml:space="preserve">vertical exterior</t>
    </r>
    <r>
      <rPr>
        <sz val="7.80"/>
        <color rgb="FF000000"/>
        <rFont val="Arial"/>
        <family val="2"/>
      </rPr>
      <t xml:space="preserve">, cuberto con morteiro de cemento, mediante picado do revestimento con medios manuais, aplicación de </t>
    </r>
    <r>
      <rPr>
        <b/>
        <sz val="7.80"/>
        <color rgb="FF000000"/>
        <rFont val="Arial"/>
        <family val="2"/>
      </rPr>
      <t xml:space="preserve">morteiro de cemento M-5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boa vista</t>
    </r>
    <r>
      <rPr>
        <sz val="7.80"/>
        <color rgb="FF000000"/>
        <rFont val="Arial"/>
        <family val="2"/>
      </rPr>
      <t xml:space="preserve"> con </t>
    </r>
    <r>
      <rPr>
        <b/>
        <sz val="7.80"/>
        <color rgb="FF000000"/>
        <rFont val="Arial"/>
        <family val="2"/>
      </rPr>
      <t xml:space="preserve">acabado superficial rugoso</t>
    </r>
    <r>
      <rPr>
        <sz val="7.80"/>
        <color rgb="FF000000"/>
        <rFont val="Arial"/>
        <family val="2"/>
      </rPr>
      <t xml:space="preserve">, reforzado con </t>
    </r>
    <r>
      <rPr>
        <b/>
        <sz val="7.80"/>
        <color rgb="FF000000"/>
        <rFont val="Arial"/>
        <family val="2"/>
      </rPr>
      <t xml:space="preserve">malla de fibra de vidro tecida, con impregnación de PVC, de 10x10 mm de luz, antiálcalis, de 115 a 125 g/m² e 500 µ de espesor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</si>
  <si>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</si>
  <si>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</si>
  <si>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</si>
  <si>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</si>
  <si>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</si>
  <si>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</si>
  <si>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</si>
  <si>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</si>
  <si>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</si>
  <si>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mt09var030a</t>
  </si>
  <si>
    <t xml:space="preserve">m²</t>
  </si>
  <si>
    <t xml:space="preserve">Malla de fibra de vidro tecida, con impregnación de PVC, de 10x10 mm de luz, antiálcalis, de 115 a 125 g/m² e 500 µ de espesor, para armar revocos tradicionais, enfoscados e morteiros.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</si>
  <si>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</si>
  <si>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</si>
  <si>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</si>
  <si>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</si>
  <si>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</si>
  <si>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</si>
  <si>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</si>
  <si>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</si>
  <si>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</si>
  <si>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</si>
  <si>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0,83€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</si>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</sst>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6.85" customWidth="1"/>
    <col min="4" max="4" width="21.86" customWidth="1"/>
    <col min="5" max="5" width="27.54" customWidth="1"/>
    <col min="6" max="6" width="15.30" customWidth="1"/>
    <col min="7" max="7" width="4.37" customWidth="1"/>
    <col min="8" max="8" width="6.41" customWidth="1"/>
    <col min="9" max="9" width="4.52" customWidth="1"/>
    <col min="10" max="10" width="2.62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0.015000</v>
      </c>
      <c r="I8" s="16">
        <v>115.300000</v>
      </c>
      <c r="J8" s="16"/>
      <c r="K8" s="16">
        <f ca="1">ROUND(INDIRECT(ADDRESS(ROW()+(0), COLUMN()+(-3), 1))*INDIRECT(ADDRESS(ROW()+(0), COLUMN()+(-2), 1)), 2)</f>
        <v>1.730000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20">
        <v>1.550000</v>
      </c>
      <c r="J9" s="20"/>
      <c r="K9" s="20">
        <f ca="1">ROUND(INDIRECT(ADDRESS(ROW()+(0), COLUMN()+(-3), 1))*INDIRECT(ADDRESS(ROW()+(0), COLUMN()+(-2), 1)), 2)</f>
        <v>1.630000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0.574000</v>
      </c>
      <c r="I10" s="20">
        <v>15.280000</v>
      </c>
      <c r="J10" s="20"/>
      <c r="K10" s="20">
        <f ca="1">ROUND(INDIRECT(ADDRESS(ROW()+(0), COLUMN()+(-3), 1))*INDIRECT(ADDRESS(ROW()+(0), COLUMN()+(-2), 1)), 2)</f>
        <v>8.770000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1.027000</v>
      </c>
      <c r="I11" s="24">
        <v>13.970000</v>
      </c>
      <c r="J11" s="24"/>
      <c r="K11" s="24">
        <f ca="1">ROUND(INDIRECT(ADDRESS(ROW()+(0), COLUMN()+(-3), 1))*INDIRECT(ADDRESS(ROW()+(0), COLUMN()+(-2), 1)), 2)</f>
        <v>14.350000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26.480000</v>
      </c>
      <c r="J12" s="16"/>
      <c r="K12" s="16">
        <f ca="1">ROUND(INDIRECT(ADDRESS(ROW()+(0), COLUMN()+(-3), 1))*INDIRECT(ADDRESS(ROW()+(0), COLUMN()+(-2), 1))/100, 2)</f>
        <v>0.530000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27.010000</v>
      </c>
      <c r="J13" s="24"/>
      <c r="K13" s="24">
        <f ca="1">ROUND(INDIRECT(ADDRESS(ROW()+(0), COLUMN()+(-3), 1))*INDIRECT(ADDRESS(ROW()+(0), COLUMN()+(-2), 1))/100, 2)</f>
        <v>0.810000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27.820000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