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<sst xmlns="http://schemas.openxmlformats.org/spreadsheetml/2006/main" count="35" uniqueCount="35">
  <si>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</si>
  <si>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RPR040</t>
  </si>
  <si>
    <t xml:space="preserve">m²</t>
  </si>
  <si>
    <t xml:space="preserve">Revoco á tirolesa.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</si>
  <si>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á tirolesa</t>
    </r>
    <r>
      <rPr>
        <sz val="7.80"/>
        <color rgb="FF000000"/>
        <rFont val="Arial"/>
        <family val="2"/>
      </rPr>
      <t xml:space="preserve"> realizado con morteiro de cemento </t>
    </r>
    <r>
      <rPr>
        <b/>
        <sz val="7.80"/>
        <color rgb="FF000000"/>
        <rFont val="Arial"/>
        <family val="2"/>
      </rPr>
      <t xml:space="preserve">gris</t>
    </r>
    <r>
      <rPr>
        <sz val="7.80"/>
        <color rgb="FF000000"/>
        <rFont val="Arial"/>
        <family val="2"/>
      </rPr>
      <t xml:space="preserve">, proxectado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 sobre o zócolo dun paramento exterior,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</si>
  <si>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</si>
  <si>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</si>
  <si>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</si>
  <si>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</si>
  <si>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</si>
  <si>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</si>
  <si>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mt01arg010</t>
  </si>
  <si>
    <t xml:space="preserve">m³</t>
  </si>
  <si>
    <t xml:space="preserve">Árido silíceo de machaqueo, de 2 a 5 mm de diámetro.</t>
  </si>
  <si>
    <t xml:space="preserve">mt09var020a</t>
  </si>
  <si>
    <t xml:space="preserve">m³</t>
  </si>
  <si>
    <t xml:space="preserve">Morteiro de cemento CEM II/B-M 32,5 R e area 1/2.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</si>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</sst>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1.02" customWidth="1"/>
    <col min="4" max="4" width="15.88" customWidth="1"/>
    <col min="5" max="5" width="57.41" customWidth="1"/>
    <col min="6" max="6" width="2.62" customWidth="1"/>
    <col min="7" max="7" width="6.70" customWidth="1"/>
    <col min="8" max="8" width="5.83" customWidth="1"/>
    <col min="9" max="9" width="3.50" customWidth="1"/>
    <col min="10" max="10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0.018000</v>
      </c>
      <c r="H8" s="16">
        <v>15.500000</v>
      </c>
      <c r="I8" s="16">
        <f ca="1">ROUND(INDIRECT(ADDRESS(ROW()+(0), COLUMN()+(-2), 1))*INDIRECT(ADDRESS(ROW()+(0), COLUMN()+(-1), 1)), 2)</f>
        <v>0.280000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0.020000</v>
      </c>
      <c r="H9" s="20">
        <v>95.560000</v>
      </c>
      <c r="I9" s="20">
        <f ca="1">ROUND(INDIRECT(ADDRESS(ROW()+(0), COLUMN()+(-2), 1))*INDIRECT(ADDRESS(ROW()+(0), COLUMN()+(-1), 1)), 2)</f>
        <v>1.910000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20">
        <v>1.550000</v>
      </c>
      <c r="I10" s="20">
        <f ca="1">ROUND(INDIRECT(ADDRESS(ROW()+(0), COLUMN()+(-2), 1))*INDIRECT(ADDRESS(ROW()+(0), COLUMN()+(-1), 1)), 2)</f>
        <v>0.330000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0.270000</v>
      </c>
      <c r="H11" s="20">
        <v>15.280000</v>
      </c>
      <c r="I11" s="20">
        <f ca="1">ROUND(INDIRECT(ADDRESS(ROW()+(0), COLUMN()+(-2), 1))*INDIRECT(ADDRESS(ROW()+(0), COLUMN()+(-1), 1)), 2)</f>
        <v>4.130000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0.270000</v>
      </c>
      <c r="H12" s="20">
        <v>14.650000</v>
      </c>
      <c r="I12" s="20">
        <f ca="1">ROUND(INDIRECT(ADDRESS(ROW()+(0), COLUMN()+(-2), 1))*INDIRECT(ADDRESS(ROW()+(0), COLUMN()+(-1), 1)), 2)</f>
        <v>3.960000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0.270000</v>
      </c>
      <c r="H13" s="24">
        <v>13.970000</v>
      </c>
      <c r="I13" s="24">
        <f ca="1">ROUND(INDIRECT(ADDRESS(ROW()+(0), COLUMN()+(-2), 1))*INDIRECT(ADDRESS(ROW()+(0), COLUMN()+(-1), 1)), 2)</f>
        <v>3.770000</v>
      </c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14.380000</v>
      </c>
      <c r="I14" s="16">
        <f ca="1">ROUND(INDIRECT(ADDRESS(ROW()+(0), COLUMN()+(-2), 1))*INDIRECT(ADDRESS(ROW()+(0), COLUMN()+(-1), 1))/100, 2)</f>
        <v>0.290000</v>
      </c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14.670000</v>
      </c>
      <c r="I15" s="24">
        <f ca="1">ROUND(INDIRECT(ADDRESS(ROW()+(0), COLUMN()+(-2), 1))*INDIRECT(ADDRESS(ROW()+(0), COLUMN()+(-1), 1))/100, 2)</f>
        <v>0.440000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15.110000</v>
      </c>
      <c r="J16" s="26"/>
    </row>
  </sheetData>
  <mergeCells count="25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3:F13"/>
    <mergeCell ref="I13:J13"/>
    <mergeCell ref="C14:F14"/>
    <mergeCell ref="I14:J14"/>
    <mergeCell ref="C15:F15"/>
    <mergeCell ref="I15:J15"/>
    <mergeCell ref="A16:F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