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<sst xmlns="http://schemas.openxmlformats.org/spreadsheetml/2006/main" count="38" uniqueCount="38">
  <si>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</si>
  <si>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RPR031</t>
  </si>
  <si>
    <t xml:space="preserve">m²</t>
  </si>
  <si>
    <t xml:space="preserve">Revoco decorativo sobre paramento interior.</t>
  </si>
  <si>
    <r>
      <rPr>
        <sz val="7.80"/>
        <color rgb="FF000000"/>
        <rFont val="Arial"/>
        <family val="2"/>
      </rPr>
      <t xml:space="preserve">Revoco </t>
    </r>
    <r>
      <rPr>
        <b/>
        <sz val="7.80"/>
        <color rgb="FF000000"/>
        <rFont val="Arial"/>
        <family val="2"/>
      </rPr>
      <t xml:space="preserve">esgrafiado</t>
    </r>
    <r>
      <rPr>
        <sz val="7.80"/>
        <color rgb="FF000000"/>
        <rFont val="Arial"/>
        <family val="2"/>
      </rPr>
      <t xml:space="preserve">, realizado con morteiro de cal sobre un paramento </t>
    </r>
    <r>
      <rPr>
        <b/>
        <sz val="7.80"/>
        <color rgb="FF000000"/>
        <rFont val="Arial"/>
        <family val="2"/>
      </rPr>
      <t xml:space="preserve">interior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</si>
  <si>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</si>
  <si>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</si>
  <si>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</si>
  <si>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</si>
  <si>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</si>
  <si>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</si>
  <si>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mt28pmc010a</t>
  </si>
  <si>
    <t xml:space="preserve">m³</t>
  </si>
  <si>
    <t xml:space="preserve">Pasta de morteiro de cal para revocos, ata china.</t>
  </si>
  <si>
    <t xml:space="preserve">mt09pmr010</t>
  </si>
  <si>
    <t xml:space="preserve">kg</t>
  </si>
  <si>
    <t xml:space="preserve">Pigmento para morteiros e rebocos.</t>
  </si>
  <si>
    <t xml:space="preserve">mo037</t>
  </si>
  <si>
    <t xml:space="preserve">h</t>
  </si>
  <si>
    <t xml:space="preserve">Oficial 1ª revocador.</t>
  </si>
  <si>
    <t xml:space="preserve">mo074</t>
  </si>
  <si>
    <t xml:space="preserve">h</t>
  </si>
  <si>
    <t xml:space="preserve">Axudante revocador.</t>
  </si>
  <si>
    <t xml:space="preserve">mo102</t>
  </si>
  <si>
    <t xml:space="preserve">h</t>
  </si>
  <si>
    <t xml:space="preserve">Peón especializado revocador.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</si>
  <si>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</si>
  <si>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</si>
  <si>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</si>
  <si>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</si>
  <si>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</si>
  <si>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</si>
  <si>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</si>
  <si>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</si>
  <si>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</si>
  <si>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</si>
  <si>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60,17€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</si>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</sst>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4.08" customWidth="1"/>
    <col min="4" max="4" width="9.33" customWidth="1"/>
    <col min="5" max="5" width="48.38" customWidth="1"/>
    <col min="6" max="6" width="11.80" customWidth="1"/>
    <col min="7" max="7" width="12.53" customWidth="1"/>
    <col min="8" max="8" width="18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0.025000</v>
      </c>
      <c r="G8" s="16">
        <v>120.390000</v>
      </c>
      <c r="H8" s="16">
        <f ca="1">ROUND(INDIRECT(ADDRESS(ROW()+(0), COLUMN()+(-2), 1))*INDIRECT(ADDRESS(ROW()+(0), COLUMN()+(-1), 1)), 2)</f>
        <v>3.010000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0.015000</v>
      </c>
      <c r="G9" s="20">
        <v>6.000000</v>
      </c>
      <c r="H9" s="20">
        <f ca="1">ROUND(INDIRECT(ADDRESS(ROW()+(0), COLUMN()+(-2), 1))*INDIRECT(ADDRESS(ROW()+(0), COLUMN()+(-1), 1)), 2)</f>
        <v>0.090000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0.985000</v>
      </c>
      <c r="G10" s="20">
        <v>15.280000</v>
      </c>
      <c r="H10" s="20">
        <f ca="1">ROUND(INDIRECT(ADDRESS(ROW()+(0), COLUMN()+(-2), 1))*INDIRECT(ADDRESS(ROW()+(0), COLUMN()+(-1), 1)), 2)</f>
        <v>15.050000</v>
      </c>
    </row>
    <row r="11" spans="1:8" ht="12.00" thickBot="1" customHeight="1">
      <c r="A11" s="17" t="s">
        <v>20</v>
      </c>
      <c r="B11" s="17"/>
      <c r="C11" s="17"/>
      <c r="D11" s="18" t="s">
        <v>21</v>
      </c>
      <c r="E11" s="17" t="s">
        <v>22</v>
      </c>
      <c r="F11" s="19">
        <v>0.985000</v>
      </c>
      <c r="G11" s="20">
        <v>14.650000</v>
      </c>
      <c r="H11" s="20">
        <f ca="1">ROUND(INDIRECT(ADDRESS(ROW()+(0), COLUMN()+(-2), 1))*INDIRECT(ADDRESS(ROW()+(0), COLUMN()+(-1), 1)), 2)</f>
        <v>14.430000</v>
      </c>
    </row>
    <row r="12" spans="1:8" ht="12.00" thickBot="1" customHeight="1">
      <c r="A12" s="17" t="s">
        <v>23</v>
      </c>
      <c r="B12" s="17"/>
      <c r="C12" s="17"/>
      <c r="D12" s="18" t="s">
        <v>24</v>
      </c>
      <c r="E12" s="17" t="s">
        <v>25</v>
      </c>
      <c r="F12" s="19">
        <v>0.492000</v>
      </c>
      <c r="G12" s="20">
        <v>14.760000</v>
      </c>
      <c r="H12" s="20">
        <f ca="1">ROUND(INDIRECT(ADDRESS(ROW()+(0), COLUMN()+(-2), 1))*INDIRECT(ADDRESS(ROW()+(0), COLUMN()+(-1), 1)), 2)</f>
        <v>7.260000</v>
      </c>
    </row>
    <row r="13" spans="1:8" ht="12.00" thickBot="1" customHeight="1">
      <c r="A13" s="17" t="s">
        <v>26</v>
      </c>
      <c r="B13" s="17"/>
      <c r="C13" s="17"/>
      <c r="D13" s="18" t="s">
        <v>27</v>
      </c>
      <c r="E13" s="17" t="s">
        <v>28</v>
      </c>
      <c r="F13" s="19">
        <v>2.896000</v>
      </c>
      <c r="G13" s="20">
        <v>15.280000</v>
      </c>
      <c r="H13" s="20">
        <f ca="1">ROUND(INDIRECT(ADDRESS(ROW()+(0), COLUMN()+(-2), 1))*INDIRECT(ADDRESS(ROW()+(0), COLUMN()+(-1), 1)), 2)</f>
        <v>44.250000</v>
      </c>
    </row>
    <row r="14" spans="1:8" ht="12.00" thickBot="1" customHeight="1">
      <c r="A14" s="17" t="s">
        <v>29</v>
      </c>
      <c r="B14" s="17"/>
      <c r="C14" s="17"/>
      <c r="D14" s="21" t="s">
        <v>30</v>
      </c>
      <c r="E14" s="22" t="s">
        <v>31</v>
      </c>
      <c r="F14" s="23">
        <v>0.386000</v>
      </c>
      <c r="G14" s="24">
        <v>13.970000</v>
      </c>
      <c r="H14" s="24">
        <f ca="1">ROUND(INDIRECT(ADDRESS(ROW()+(0), COLUMN()+(-2), 1))*INDIRECT(ADDRESS(ROW()+(0), COLUMN()+(-1), 1)), 2)</f>
        <v>5.390000</v>
      </c>
    </row>
    <row r="15" spans="1:8" ht="12.00" thickBot="1" customHeight="1">
      <c r="A15" s="17"/>
      <c r="B15" s="17"/>
      <c r="C15" s="17"/>
      <c r="D15" s="12" t="s">
        <v>32</v>
      </c>
      <c r="E15" s="10" t="s">
        <v>33</v>
      </c>
      <c r="F15" s="14">
        <v>2.000000</v>
      </c>
      <c r="G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89.480000</v>
      </c>
      <c r="H15" s="16">
        <f ca="1">ROUND(INDIRECT(ADDRESS(ROW()+(0), COLUMN()+(-2), 1))*INDIRECT(ADDRESS(ROW()+(0), COLUMN()+(-1), 1))/100, 2)</f>
        <v>1.790000</v>
      </c>
    </row>
    <row r="16" spans="1:8" ht="12.00" thickBot="1" customHeight="1">
      <c r="A16" s="22"/>
      <c r="B16" s="22"/>
      <c r="C16" s="22"/>
      <c r="D16" s="21" t="s">
        <v>34</v>
      </c>
      <c r="E16" s="22" t="s">
        <v>35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91.270000</v>
      </c>
      <c r="H16" s="24">
        <f ca="1">ROUND(INDIRECT(ADDRESS(ROW()+(0), COLUMN()+(-2), 1))*INDIRECT(ADDRESS(ROW()+(0), COLUMN()+(-1), 1))/100, 2)</f>
        <v>2.740000</v>
      </c>
    </row>
    <row r="17" spans="1:8" ht="12.00" thickBot="1" customHeight="1">
      <c r="A17" s="6" t="s">
        <v>36</v>
      </c>
      <c r="B17" s="6"/>
      <c r="C17" s="6"/>
      <c r="D17" s="7"/>
      <c r="E17" s="7"/>
      <c r="F17" s="25"/>
      <c r="G17" s="6" t="s">
        <v>37</v>
      </c>
      <c r="H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94.010000</v>
      </c>
    </row>
  </sheetData>
  <mergeCells count="14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