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<sst xmlns="http://schemas.openxmlformats.org/spreadsheetml/2006/main" count="35" uniqueCount="35">
  <si>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</si>
  <si>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RPR020</t>
  </si>
  <si>
    <t xml:space="preserve">m²</t>
  </si>
  <si>
    <t xml:space="preserve">Revoco de imitación de fábricas sobre paramento exterior.</t>
  </si>
  <si>
    <r>
      <rPr>
        <sz val="7.80"/>
        <color rgb="FF000000"/>
        <rFont val="Arial"/>
        <family val="2"/>
      </rPr>
      <t xml:space="preserve">Revoco </t>
    </r>
    <r>
      <rPr>
        <b/>
        <sz val="7.80"/>
        <color rgb="FF000000"/>
        <rFont val="Arial"/>
        <family val="2"/>
      </rPr>
      <t xml:space="preserve">á catalá</t>
    </r>
    <r>
      <rPr>
        <sz val="7.80"/>
        <color rgb="FF000000"/>
        <rFont val="Arial"/>
        <family val="2"/>
      </rPr>
      <t xml:space="preserve">, acabado superficial </t>
    </r>
    <r>
      <rPr>
        <b/>
        <sz val="7.80"/>
        <color rgb="FF000000"/>
        <rFont val="Arial"/>
        <family val="2"/>
      </rPr>
      <t xml:space="preserve">con rasqueta</t>
    </r>
    <r>
      <rPr>
        <sz val="7.80"/>
        <color rgb="FF000000"/>
        <rFont val="Arial"/>
        <family val="2"/>
      </rPr>
      <t xml:space="preserve">, realizado con morteiro de cal sobre un paramento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previa colocación de malla antiálcalis en cambios de material e nos frentes de forxado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</si>
  <si>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</si>
  <si>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</si>
  <si>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</si>
  <si>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</si>
  <si>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</si>
  <si>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</si>
  <si>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mt28pmc010a</t>
  </si>
  <si>
    <t xml:space="preserve">m³</t>
  </si>
  <si>
    <t xml:space="preserve">Pasta de morteiro de cal para revocos, ata china.</t>
  </si>
  <si>
    <t xml:space="preserve">mt09var030a</t>
  </si>
  <si>
    <t xml:space="preserve">m²</t>
  </si>
  <si>
    <t xml:space="preserve">Malla de fibra de vidro tecida, con impregnación de PVC, de 10x10 mm de luz, antiálcalis, de 115 a 125 g/m² e 500 µ de espesor, para armar revocos tradicionais, enfoscados e morteiros.</t>
  </si>
  <si>
    <t xml:space="preserve">mt09pmr010</t>
  </si>
  <si>
    <t xml:space="preserve">kg</t>
  </si>
  <si>
    <t xml:space="preserve">Pigmento para morteiros e rebocos.</t>
  </si>
  <si>
    <t xml:space="preserve">mo037</t>
  </si>
  <si>
    <t xml:space="preserve">h</t>
  </si>
  <si>
    <t xml:space="preserve">Oficial 1ª revocador.</t>
  </si>
  <si>
    <t xml:space="preserve">mo074</t>
  </si>
  <si>
    <t xml:space="preserve">h</t>
  </si>
  <si>
    <t xml:space="preserve">Axudante revocador.</t>
  </si>
  <si>
    <t xml:space="preserve">mo102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</si>
  <si>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</si>
  <si>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</si>
  <si>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</si>
  <si>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</si>
  <si>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</si>
  <si>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</si>
  <si>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22,82€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</si>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</sst>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77" customWidth="1"/>
    <col min="3" max="3" width="1.02" customWidth="1"/>
    <col min="4" max="4" width="12.97" customWidth="1"/>
    <col min="5" max="5" width="62.66" customWidth="1"/>
    <col min="6" max="6" width="3.93" customWidth="1"/>
    <col min="7" max="7" width="2.48" customWidth="1"/>
    <col min="8" max="8" width="4.95" customWidth="1"/>
    <col min="9" max="9" width="2.19" customWidth="1"/>
    <col min="10" max="10" width="5.25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0.025000</v>
      </c>
      <c r="G8" s="14"/>
      <c r="H8" s="16">
        <v>120.390000</v>
      </c>
      <c r="I8" s="16"/>
      <c r="J8" s="16">
        <f ca="1">ROUND(INDIRECT(ADDRESS(ROW()+(0), COLUMN()+(-4), 1))*INDIRECT(ADDRESS(ROW()+(0), COLUMN()+(-2), 1)), 2)</f>
        <v>3.010000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0.210000</v>
      </c>
      <c r="G9" s="19"/>
      <c r="H9" s="20">
        <v>1.550000</v>
      </c>
      <c r="I9" s="20"/>
      <c r="J9" s="20">
        <f ca="1">ROUND(INDIRECT(ADDRESS(ROW()+(0), COLUMN()+(-4), 1))*INDIRECT(ADDRESS(ROW()+(0), COLUMN()+(-2), 1)), 2)</f>
        <v>0.330000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0.015000</v>
      </c>
      <c r="G10" s="19"/>
      <c r="H10" s="20">
        <v>6.000000</v>
      </c>
      <c r="I10" s="20"/>
      <c r="J10" s="20">
        <f ca="1">ROUND(INDIRECT(ADDRESS(ROW()+(0), COLUMN()+(-4), 1))*INDIRECT(ADDRESS(ROW()+(0), COLUMN()+(-2), 1)), 2)</f>
        <v>0.090000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1.004000</v>
      </c>
      <c r="G11" s="19"/>
      <c r="H11" s="20">
        <v>15.280000</v>
      </c>
      <c r="I11" s="20"/>
      <c r="J11" s="20">
        <f ca="1">ROUND(INDIRECT(ADDRESS(ROW()+(0), COLUMN()+(-4), 1))*INDIRECT(ADDRESS(ROW()+(0), COLUMN()+(-2), 1)), 2)</f>
        <v>15.340000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1.004000</v>
      </c>
      <c r="G12" s="19"/>
      <c r="H12" s="20">
        <v>14.650000</v>
      </c>
      <c r="I12" s="20"/>
      <c r="J12" s="20">
        <f ca="1">ROUND(INDIRECT(ADDRESS(ROW()+(0), COLUMN()+(-4), 1))*INDIRECT(ADDRESS(ROW()+(0), COLUMN()+(-2), 1)), 2)</f>
        <v>14.710000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0.508000</v>
      </c>
      <c r="G13" s="23"/>
      <c r="H13" s="24">
        <v>14.760000</v>
      </c>
      <c r="I13" s="24"/>
      <c r="J13" s="24">
        <f ca="1">ROUND(INDIRECT(ADDRESS(ROW()+(0), COLUMN()+(-4), 1))*INDIRECT(ADDRESS(ROW()+(0), COLUMN()+(-2), 1)), 2)</f>
        <v>7.500000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40.980000</v>
      </c>
      <c r="I14" s="16"/>
      <c r="J14" s="16">
        <f ca="1">ROUND(INDIRECT(ADDRESS(ROW()+(0), COLUMN()+(-4), 1))*INDIRECT(ADDRESS(ROW()+(0), COLUMN()+(-2), 1))/100, 2)</f>
        <v>0.820000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41.800000</v>
      </c>
      <c r="I15" s="24"/>
      <c r="J15" s="24">
        <f ca="1">ROUND(INDIRECT(ADDRESS(ROW()+(0), COLUMN()+(-4), 1))*INDIRECT(ADDRESS(ROW()+(0), COLUMN()+(-2), 1))/100, 2)</f>
        <v>1.250000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43.050000</v>
      </c>
      <c r="K16" s="26"/>
    </row>
  </sheetData>
  <mergeCells count="5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A16:E16"/>
    <mergeCell ref="F16:G16"/>
    <mergeCell ref="H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