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<sst xmlns="http://schemas.openxmlformats.org/spreadsheetml/2006/main" count="38" uniqueCount="38">
  <si>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</si>
  <si>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RPR010</t>
  </si>
  <si>
    <t xml:space="preserve">m²</t>
  </si>
  <si>
    <t xml:space="preserve">Revoco liso sobre paramento exterior.</t>
  </si>
  <si>
    <r>
      <rPr>
        <sz val="7.80"/>
        <color rgb="FF000000"/>
        <rFont val="Arial"/>
        <family val="2"/>
      </rPr>
      <t xml:space="preserve">Revoco </t>
    </r>
    <r>
      <rPr>
        <b/>
        <sz val="7.80"/>
        <color rgb="FF000000"/>
        <rFont val="Arial"/>
        <family val="2"/>
      </rPr>
      <t xml:space="preserve">liso con acabado lavado</t>
    </r>
    <r>
      <rPr>
        <sz val="7.80"/>
        <color rgb="FF000000"/>
        <rFont val="Arial"/>
        <family val="2"/>
      </rPr>
      <t xml:space="preserve"> realizado con morteiro de cal sobre un paramento </t>
    </r>
    <r>
      <rPr>
        <b/>
        <sz val="7.80"/>
        <color rgb="FF000000"/>
        <rFont val="Arial"/>
        <family val="2"/>
      </rPr>
      <t xml:space="preserve">exterior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previa colocación de malla antiálcalis en cambios de material e nos frentes de forxado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</si>
  <si>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</si>
  <si>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</si>
  <si>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</si>
  <si>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</si>
  <si>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</si>
  <si>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</si>
  <si>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mt09mor050d</t>
  </si>
  <si>
    <t xml:space="preserve">m³</t>
  </si>
  <si>
    <t xml:space="preserve">Morteiro de cal aérea ou apagada (1:4), confecionado na obra.</t>
  </si>
  <si>
    <t xml:space="preserve">mt09mor050c</t>
  </si>
  <si>
    <t xml:space="preserve">m³</t>
  </si>
  <si>
    <t xml:space="preserve">Morteiro de cal aérea ou apagada (1:3), confecionado na obra.</t>
  </si>
  <si>
    <t xml:space="preserve">mt09var030a</t>
  </si>
  <si>
    <t xml:space="preserve">m²</t>
  </si>
  <si>
    <t xml:space="preserve">Malla de fibra de vidro tecida, con impregnación de PVC, de 10x10 mm de luz, antiálcalis, de 115 a 125 g/m² e 500 µ de espesor, para armar revocos tradicionais, enfoscados e morteiros.</t>
  </si>
  <si>
    <t xml:space="preserve">mt09pmr010</t>
  </si>
  <si>
    <t xml:space="preserve">kg</t>
  </si>
  <si>
    <t xml:space="preserve">Pigmento para morteiros e rebocos.</t>
  </si>
  <si>
    <t xml:space="preserve">mo037</t>
  </si>
  <si>
    <t xml:space="preserve">h</t>
  </si>
  <si>
    <t xml:space="preserve">Oficial 1ª revocador.</t>
  </si>
  <si>
    <t xml:space="preserve">mo074</t>
  </si>
  <si>
    <t xml:space="preserve">h</t>
  </si>
  <si>
    <t xml:space="preserve">Axudante revocador.</t>
  </si>
  <si>
    <t xml:space="preserve">mo102</t>
  </si>
  <si>
    <t xml:space="preserve">h</t>
  </si>
  <si>
    <t xml:space="preserve">Peón especializado revocador.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</si>
  <si>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</si>
  <si>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</si>
  <si>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</si>
  <si>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</si>
  <si>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10,90€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</si>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</sst>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55" customWidth="1"/>
    <col min="2" max="2" width="3.35" customWidth="1"/>
    <col min="3" max="3" width="8.16" customWidth="1"/>
    <col min="4" max="4" width="67.76" customWidth="1"/>
    <col min="5" max="5" width="6.41" customWidth="1"/>
    <col min="6" max="6" width="5.25" customWidth="1"/>
    <col min="7" max="7" width="1.89" customWidth="1"/>
    <col min="8" max="8" width="3.06" customWidth="1"/>
    <col min="9" max="9" width="4.81" customWidth="1"/>
    <col min="10" max="10" width="4.8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4">
        <v>0.010000</v>
      </c>
      <c r="F8" s="16">
        <v>123.300000</v>
      </c>
      <c r="G8" s="16"/>
      <c r="H8" s="16">
        <f ca="1">ROUND(INDIRECT(ADDRESS(ROW()+(0), COLUMN()+(-3), 1))*INDIRECT(ADDRESS(ROW()+(0), COLUMN()+(-2), 1)), 2)</f>
        <v>1.230000</v>
      </c>
      <c r="I8" s="16"/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0.007000</v>
      </c>
      <c r="F9" s="20">
        <v>126.300000</v>
      </c>
      <c r="G9" s="20"/>
      <c r="H9" s="20">
        <f ca="1">ROUND(INDIRECT(ADDRESS(ROW()+(0), COLUMN()+(-3), 1))*INDIRECT(ADDRESS(ROW()+(0), COLUMN()+(-2), 1)), 2)</f>
        <v>0.880000</v>
      </c>
      <c r="I9" s="20"/>
      <c r="J9" s="20"/>
    </row>
    <row r="10" spans="1:10" ht="31.20" thickBot="1" customHeight="1">
      <c r="A10" s="17" t="s">
        <v>17</v>
      </c>
      <c r="B10" s="18" t="s">
        <v>18</v>
      </c>
      <c r="C10" s="17" t="s">
        <v>19</v>
      </c>
      <c r="D10" s="17"/>
      <c r="E10" s="19">
        <v>0.210000</v>
      </c>
      <c r="F10" s="20">
        <v>1.550000</v>
      </c>
      <c r="G10" s="20"/>
      <c r="H10" s="20">
        <f ca="1">ROUND(INDIRECT(ADDRESS(ROW()+(0), COLUMN()+(-3), 1))*INDIRECT(ADDRESS(ROW()+(0), COLUMN()+(-2), 1)), 2)</f>
        <v>0.330000</v>
      </c>
      <c r="I10" s="20"/>
      <c r="J10" s="20"/>
    </row>
    <row r="11" spans="1:10" ht="12.00" thickBot="1" customHeight="1">
      <c r="A11" s="17" t="s">
        <v>20</v>
      </c>
      <c r="B11" s="18" t="s">
        <v>21</v>
      </c>
      <c r="C11" s="17" t="s">
        <v>22</v>
      </c>
      <c r="D11" s="17"/>
      <c r="E11" s="19">
        <v>0.010000</v>
      </c>
      <c r="F11" s="20">
        <v>6.000000</v>
      </c>
      <c r="G11" s="20"/>
      <c r="H11" s="20">
        <f ca="1">ROUND(INDIRECT(ADDRESS(ROW()+(0), COLUMN()+(-3), 1))*INDIRECT(ADDRESS(ROW()+(0), COLUMN()+(-2), 1)), 2)</f>
        <v>0.060000</v>
      </c>
      <c r="I11" s="20"/>
      <c r="J11" s="20"/>
    </row>
    <row r="12" spans="1:10" ht="12.00" thickBot="1" customHeight="1">
      <c r="A12" s="17" t="s">
        <v>23</v>
      </c>
      <c r="B12" s="18" t="s">
        <v>24</v>
      </c>
      <c r="C12" s="17" t="s">
        <v>25</v>
      </c>
      <c r="D12" s="17"/>
      <c r="E12" s="19">
        <v>0.438000</v>
      </c>
      <c r="F12" s="20">
        <v>15.280000</v>
      </c>
      <c r="G12" s="20"/>
      <c r="H12" s="20">
        <f ca="1">ROUND(INDIRECT(ADDRESS(ROW()+(0), COLUMN()+(-3), 1))*INDIRECT(ADDRESS(ROW()+(0), COLUMN()+(-2), 1)), 2)</f>
        <v>6.690000</v>
      </c>
      <c r="I12" s="20"/>
      <c r="J12" s="20"/>
    </row>
    <row r="13" spans="1:10" ht="12.00" thickBot="1" customHeight="1">
      <c r="A13" s="17" t="s">
        <v>26</v>
      </c>
      <c r="B13" s="18" t="s">
        <v>27</v>
      </c>
      <c r="C13" s="17" t="s">
        <v>28</v>
      </c>
      <c r="D13" s="17"/>
      <c r="E13" s="19">
        <v>0.438000</v>
      </c>
      <c r="F13" s="20">
        <v>14.650000</v>
      </c>
      <c r="G13" s="20"/>
      <c r="H13" s="20">
        <f ca="1">ROUND(INDIRECT(ADDRESS(ROW()+(0), COLUMN()+(-3), 1))*INDIRECT(ADDRESS(ROW()+(0), COLUMN()+(-2), 1)), 2)</f>
        <v>6.420000</v>
      </c>
      <c r="I13" s="20"/>
      <c r="J13" s="20"/>
    </row>
    <row r="14" spans="1:10" ht="12.00" thickBot="1" customHeight="1">
      <c r="A14" s="17" t="s">
        <v>29</v>
      </c>
      <c r="B14" s="21" t="s">
        <v>30</v>
      </c>
      <c r="C14" s="22" t="s">
        <v>31</v>
      </c>
      <c r="D14" s="22"/>
      <c r="E14" s="23">
        <v>0.438000</v>
      </c>
      <c r="F14" s="24">
        <v>14.760000</v>
      </c>
      <c r="G14" s="24"/>
      <c r="H14" s="24">
        <f ca="1">ROUND(INDIRECT(ADDRESS(ROW()+(0), COLUMN()+(-3), 1))*INDIRECT(ADDRESS(ROW()+(0), COLUMN()+(-2), 1)), 2)</f>
        <v>6.460000</v>
      </c>
      <c r="I14" s="24"/>
      <c r="J14" s="24"/>
    </row>
    <row r="15" spans="1:10" ht="12.00" thickBot="1" customHeight="1">
      <c r="A15" s="17"/>
      <c r="B15" s="12" t="s">
        <v>32</v>
      </c>
      <c r="C15" s="10" t="s">
        <v>33</v>
      </c>
      <c r="D15" s="10"/>
      <c r="E15" s="14">
        <v>2.000000</v>
      </c>
      <c r="F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22.070000</v>
      </c>
      <c r="G15" s="16"/>
      <c r="H15" s="16">
        <f ca="1">ROUND(INDIRECT(ADDRESS(ROW()+(0), COLUMN()+(-3), 1))*INDIRECT(ADDRESS(ROW()+(0), COLUMN()+(-2), 1))/100, 2)</f>
        <v>0.440000</v>
      </c>
      <c r="I15" s="16"/>
      <c r="J15" s="16"/>
    </row>
    <row r="16" spans="1:10" ht="12.00" thickBot="1" customHeight="1">
      <c r="A16" s="22"/>
      <c r="B16" s="21" t="s">
        <v>34</v>
      </c>
      <c r="C16" s="22" t="s">
        <v>35</v>
      </c>
      <c r="D16" s="22"/>
      <c r="E16" s="23">
        <v>3.000000</v>
      </c>
      <c r="F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22.510000</v>
      </c>
      <c r="G16" s="24"/>
      <c r="H16" s="24">
        <f ca="1">ROUND(INDIRECT(ADDRESS(ROW()+(0), COLUMN()+(-3), 1))*INDIRECT(ADDRESS(ROW()+(0), COLUMN()+(-2), 1))/100, 2)</f>
        <v>0.680000</v>
      </c>
      <c r="I16" s="24"/>
      <c r="J16" s="24"/>
    </row>
    <row r="17" spans="1:10" ht="12.00" thickBot="1" customHeight="1">
      <c r="A17" s="6" t="s">
        <v>36</v>
      </c>
      <c r="B17" s="7"/>
      <c r="C17" s="7"/>
      <c r="D17" s="7"/>
      <c r="E17" s="25"/>
      <c r="F17" s="6" t="s">
        <v>37</v>
      </c>
      <c r="G17" s="6"/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23.190000</v>
      </c>
      <c r="I17" s="26"/>
      <c r="J17" s="26"/>
    </row>
  </sheetData>
  <mergeCells count="38">
    <mergeCell ref="A1:J1"/>
    <mergeCell ref="B3:C3"/>
    <mergeCell ref="D3:F3"/>
    <mergeCell ref="G3:H3"/>
    <mergeCell ref="A4:J4"/>
    <mergeCell ref="C7:D7"/>
    <mergeCell ref="F7:G7"/>
    <mergeCell ref="H7:J7"/>
    <mergeCell ref="C8:D8"/>
    <mergeCell ref="F8:G8"/>
    <mergeCell ref="H8:J8"/>
    <mergeCell ref="C9:D9"/>
    <mergeCell ref="F9:G9"/>
    <mergeCell ref="H9:J9"/>
    <mergeCell ref="C10:D10"/>
    <mergeCell ref="F10:G10"/>
    <mergeCell ref="H10:J10"/>
    <mergeCell ref="C11:D11"/>
    <mergeCell ref="F11:G11"/>
    <mergeCell ref="H11:J11"/>
    <mergeCell ref="C12:D12"/>
    <mergeCell ref="F12:G12"/>
    <mergeCell ref="H12:J12"/>
    <mergeCell ref="C13:D13"/>
    <mergeCell ref="F13:G13"/>
    <mergeCell ref="H13:J13"/>
    <mergeCell ref="C14:D14"/>
    <mergeCell ref="F14:G14"/>
    <mergeCell ref="H14:J14"/>
    <mergeCell ref="C15:D15"/>
    <mergeCell ref="F15:G15"/>
    <mergeCell ref="H15:J15"/>
    <mergeCell ref="C16:D16"/>
    <mergeCell ref="F16:G16"/>
    <mergeCell ref="H16:J16"/>
    <mergeCell ref="A17:D17"/>
    <mergeCell ref="F17:G17"/>
    <mergeCell ref="H17:J17"/>
  </mergeCells>
  <pageMargins left="0.620079" right="0.472441" top="0.472441" bottom="0.472441" header="0.0" footer="0.0"/>
  <pageSetup paperSize="9" orientation="portrait"/>
  <rowBreaks count="0" manualBreakCount="0">
    </rowBreaks>
</worksheet>
</file>