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<sst xmlns="http://schemas.openxmlformats.org/spreadsheetml/2006/main" count="31" uniqueCount="31">
  <si>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</si>
  <si>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RNP010</t>
  </si>
  <si>
    <t xml:space="preserve">m²</t>
  </si>
  <si>
    <t xml:space="preserve">Pintura plástica sobre superficie metálica.</t>
  </si>
  <si>
    <r>
      <rPr>
        <sz val="7.80"/>
        <color rgb="FF000000"/>
        <rFont val="Arial"/>
        <family val="2"/>
      </rPr>
      <t xml:space="preserve">Pintura plástica con textura </t>
    </r>
    <r>
      <rPr>
        <b/>
        <sz val="7.80"/>
        <color rgb="FF000000"/>
        <rFont val="Arial"/>
        <family val="2"/>
      </rPr>
      <t xml:space="preserve">lisa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cor a escoller</t>
    </r>
    <r>
      <rPr>
        <sz val="7.80"/>
        <color rgb="FF000000"/>
        <rFont val="Arial"/>
        <family val="2"/>
      </rPr>
      <t xml:space="preserve">, acabado </t>
    </r>
    <r>
      <rPr>
        <b/>
        <sz val="7.80"/>
        <color rgb="FF000000"/>
        <rFont val="Arial"/>
        <family val="2"/>
      </rPr>
      <t xml:space="preserve">mate</t>
    </r>
    <r>
      <rPr>
        <sz val="7.80"/>
        <color rgb="FF000000"/>
        <rFont val="Arial"/>
        <family val="2"/>
      </rPr>
      <t xml:space="preserve">, sobre </t>
    </r>
    <r>
      <rPr>
        <b/>
        <sz val="7.80"/>
        <color rgb="FF000000"/>
        <rFont val="Arial"/>
        <family val="2"/>
      </rPr>
      <t xml:space="preserve">soporte prelacado e/ou pintado con toda a superficie en bo estado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metal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lavado a alta presión con auga e unha solución de auga e lixivia ao 10%, aclarado e secado</t>
    </r>
    <r>
      <rPr>
        <sz val="7.80"/>
        <color rgb="FF000000"/>
        <rFont val="Arial"/>
        <family val="2"/>
      </rPr>
      <t xml:space="preserve">, aplicación de </t>
    </r>
    <r>
      <rPr>
        <b/>
        <sz val="7.80"/>
        <color rgb="FF000000"/>
        <rFont val="Arial"/>
        <family val="2"/>
      </rPr>
      <t xml:space="preserve">dúas man de acabado con pintura </t>
    </r>
    <r>
      <rPr>
        <b/>
        <sz val="7.80"/>
        <color rgb="FF000000"/>
        <rFont val="Arial"/>
        <family val="2"/>
      </rPr>
      <t xml:space="preserve">(rendimento: 0,25 l/m² cada man)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</si>
  <si>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</si>
  <si>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</si>
  <si>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</si>
  <si>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</si>
  <si>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</si>
  <si>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</si>
  <si>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mt27pfc030a</t>
  </si>
  <si>
    <t xml:space="preserve">l</t>
  </si>
  <si>
    <t xml:space="preserve">Solución de agua e lixivia al 10%.</t>
  </si>
  <si>
    <t xml:space="preserve">mt27pir090a</t>
  </si>
  <si>
    <t xml:space="preserve">l</t>
  </si>
  <si>
    <t xml:space="preserve">Pintura plástica a base de copolímeros acrílicos en dispersión acuosa e pigmentos, exenta de chumbo e de cromatos, cor a escoller, acabado mate, textura lisa, aplicada con pistola.</t>
  </si>
  <si>
    <t xml:space="preserve">mq07ple010c</t>
  </si>
  <si>
    <t xml:space="preserve">Ude</t>
  </si>
  <si>
    <t xml:space="preserve">Aluguer diario de cesta elevadora de brazo articulado de 16 m de altura máxima de traballo, incluso mantemento e seguro de responsabilidade civil.</t>
  </si>
  <si>
    <t xml:space="preserve">mo036</t>
  </si>
  <si>
    <t xml:space="preserve">h</t>
  </si>
  <si>
    <t xml:space="preserve">Oficial 1ª pintor.</t>
  </si>
  <si>
    <t xml:space="preserve">mo071</t>
  </si>
  <si>
    <t xml:space="preserve">h</t>
  </si>
  <si>
    <t xml:space="preserve">Axudante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</si>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</sst>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6.12" customWidth="1"/>
    <col min="4" max="4" width="22.00" customWidth="1"/>
    <col min="5" max="5" width="26.67" customWidth="1"/>
    <col min="6" max="6" width="15.45" customWidth="1"/>
    <col min="7" max="7" width="4.66" customWidth="1"/>
    <col min="8" max="8" width="6.41" customWidth="1"/>
    <col min="9" max="9" width="4.37" customWidth="1"/>
    <col min="10" max="10" width="2.77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0.300000</v>
      </c>
      <c r="I8" s="16">
        <v>5.000000</v>
      </c>
      <c r="J8" s="16"/>
      <c r="K8" s="16">
        <f ca="1">ROUND(INDIRECT(ADDRESS(ROW()+(0), COLUMN()+(-3), 1))*INDIRECT(ADDRESS(ROW()+(0), COLUMN()+(-2), 1)), 2)</f>
        <v>1.500000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20">
        <v>16.010000</v>
      </c>
      <c r="J9" s="20"/>
      <c r="K9" s="20">
        <f ca="1">ROUND(INDIRECT(ADDRESS(ROW()+(0), COLUMN()+(-3), 1))*INDIRECT(ADDRESS(ROW()+(0), COLUMN()+(-2), 1)), 2)</f>
        <v>8.010000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0.014000</v>
      </c>
      <c r="I10" s="20">
        <v>120.600000</v>
      </c>
      <c r="J10" s="20"/>
      <c r="K10" s="20">
        <f ca="1">ROUND(INDIRECT(ADDRESS(ROW()+(0), COLUMN()+(-3), 1))*INDIRECT(ADDRESS(ROW()+(0), COLUMN()+(-2), 1)), 2)</f>
        <v>1.690000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0.199000</v>
      </c>
      <c r="I11" s="20">
        <v>15.280000</v>
      </c>
      <c r="J11" s="20"/>
      <c r="K11" s="20">
        <f ca="1">ROUND(INDIRECT(ADDRESS(ROW()+(0), COLUMN()+(-3), 1))*INDIRECT(ADDRESS(ROW()+(0), COLUMN()+(-2), 1)), 2)</f>
        <v>3.040000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0.199000</v>
      </c>
      <c r="I12" s="24">
        <v>14.650000</v>
      </c>
      <c r="J12" s="24"/>
      <c r="K12" s="24">
        <f ca="1">ROUND(INDIRECT(ADDRESS(ROW()+(0), COLUMN()+(-3), 1))*INDIRECT(ADDRESS(ROW()+(0), COLUMN()+(-2), 1)), 2)</f>
        <v>2.920000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4">
        <v>2.000000</v>
      </c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17.160000</v>
      </c>
      <c r="J13" s="16"/>
      <c r="K13" s="16">
        <f ca="1">ROUND(INDIRECT(ADDRESS(ROW()+(0), COLUMN()+(-3), 1))*INDIRECT(ADDRESS(ROW()+(0), COLUMN()+(-2), 1))/100, 2)</f>
        <v>0.340000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3">
        <v>3.000000</v>
      </c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17.500000</v>
      </c>
      <c r="J14" s="24"/>
      <c r="K14" s="24">
        <f ca="1">ROUND(INDIRECT(ADDRESS(ROW()+(0), COLUMN()+(-3), 1))*INDIRECT(ADDRESS(ROW()+(0), COLUMN()+(-2), 1))/100, 2)</f>
        <v>0.530000</v>
      </c>
    </row>
    <row r="15" spans="1:11" ht="12.00" thickBot="1" customHeight="1">
      <c r="A15" s="25"/>
      <c r="B15" s="26"/>
      <c r="C15" s="26"/>
      <c r="D15" s="26"/>
      <c r="E15" s="26"/>
      <c r="F15" s="26"/>
      <c r="G15" s="26"/>
      <c r="H15" s="27"/>
      <c r="I15" s="6" t="s">
        <v>30</v>
      </c>
      <c r="J15" s="6"/>
      <c r="K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18.030000</v>
      </c>
    </row>
  </sheetData>
  <mergeCells count="23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