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<sst xmlns="http://schemas.openxmlformats.org/spreadsheetml/2006/main" count="39" uniqueCount="39">
  <si>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</si>
  <si>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</si>
  <si>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</si>
  <si>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</si>
  <si>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7.80"/>
        <color rgb="FF000000"/>
        <rFont val="Arial"/>
        <family val="2"/>
      </rPr>
      <t xml:space="preserve">Tratamento superficial de protección anticarbonatación para elementos de formigón e morteiro, mediante </t>
    </r>
    <r>
      <rPr>
        <b/>
        <sz val="7.80"/>
        <color rgb="FF000000"/>
        <rFont val="Arial"/>
        <family val="2"/>
      </rPr>
      <t xml:space="preserve">man de fondo e man de acabado con revestimento elástico a base de resinas acrílicas en dispersión acuosa, impermeable ó dióxido de carbono e permeable ó vapor de auga, cor branca, textura lisa</t>
    </r>
    <r>
      <rPr>
        <sz val="7.80"/>
        <color rgb="FF000000"/>
        <rFont val="Arial"/>
        <family val="2"/>
      </rPr>
      <t xml:space="preserve"> (rendemento: 0,15 </t>
    </r>
    <r>
      <rPr>
        <b/>
        <sz val="7.80"/>
        <color rgb="FF000000"/>
        <rFont val="Arial"/>
        <family val="2"/>
      </rPr>
      <t xml:space="preserve">kg/m²</t>
    </r>
    <r>
      <rPr>
        <sz val="7.80"/>
        <color rgb="FF000000"/>
        <rFont val="Arial"/>
        <family val="2"/>
      </rPr>
      <t xml:space="preserve"> cada man); limpeza previa do soporte.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</si>
  <si>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</si>
  <si>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</si>
  <si>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</si>
  <si>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</si>
  <si>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</si>
  <si>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</si>
  <si>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mt09reh180d</t>
  </si>
  <si>
    <t xml:space="preserve">kg</t>
  </si>
  <si>
    <t xml:space="preserve">Revestimento elástico a base de resinas acrílicas en dispersión acuosa, impermeable ó dióxido de carbono e permeable ó vapor de auga, cor a escoller, para a protección de formigón ou morteiro, fronte á carbonatación e ambientes agresivos contaminados, segundo UNE-EN 1504-2.</t>
  </si>
  <si>
    <t xml:space="preserve">mt09reh180d</t>
  </si>
  <si>
    <t xml:space="preserve">kg</t>
  </si>
  <si>
    <t xml:space="preserve">Revestimento elástico a base de resinas acrílicas en dispersión acuosa, impermeable ó dióxido de carbono e permeable ó vapor de auga, cor a escoller, para a protección de formigón ou morteiro, fronte á carbonatación e ambientes agresivos contaminados, segundo UNE-EN 1504-2.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</si>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</sst>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55" customWidth="1"/>
    <col min="5" max="5" width="33.51" customWidth="1"/>
    <col min="6" max="6" width="6.12" customWidth="1"/>
    <col min="7" max="7" width="8.01" customWidth="1"/>
    <col min="8" max="8" width="3.06" customWidth="1"/>
    <col min="9" max="9" width="2.04" customWidth="1"/>
    <col min="10" max="10" width="4.37" customWidth="1"/>
    <col min="11" max="11" width="4.66" customWidth="1"/>
    <col min="12" max="12" width="1.4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0.150000</v>
      </c>
      <c r="J8" s="14"/>
      <c r="K8" s="16">
        <v>6.900000</v>
      </c>
      <c r="L8" s="16"/>
      <c r="M8" s="16">
        <f ca="1">ROUND(INDIRECT(ADDRESS(ROW()+(0), COLUMN()+(-4), 1))*INDIRECT(ADDRESS(ROW()+(0), COLUMN()+(-2), 1)), 2)</f>
        <v>1.040000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0.150000</v>
      </c>
      <c r="J9" s="19"/>
      <c r="K9" s="20">
        <v>6.900000</v>
      </c>
      <c r="L9" s="20"/>
      <c r="M9" s="20">
        <f ca="1">ROUND(INDIRECT(ADDRESS(ROW()+(0), COLUMN()+(-4), 1))*INDIRECT(ADDRESS(ROW()+(0), COLUMN()+(-2), 1)), 2)</f>
        <v>1.040000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0.169000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2.580000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0.169000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2.480000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7.140000</v>
      </c>
      <c r="L12" s="16"/>
      <c r="M12" s="16">
        <f ca="1">ROUND(INDIRECT(ADDRESS(ROW()+(0), COLUMN()+(-4), 1))*INDIRECT(ADDRESS(ROW()+(0), COLUMN()+(-2), 1))/100, 2)</f>
        <v>0.140000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7.280000</v>
      </c>
      <c r="L13" s="24"/>
      <c r="M13" s="24">
        <f ca="1">ROUND(INDIRECT(ADDRESS(ROW()+(0), COLUMN()+(-4), 1))*INDIRECT(ADDRESS(ROW()+(0), COLUMN()+(-2), 1))/100, 2)</f>
        <v>0.220000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7.500000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112009.000000</v>
      </c>
      <c r="K18" s="29"/>
      <c r="L18" s="29"/>
      <c r="M18" s="29"/>
      <c r="N18" s="29" t="s">
        <v>34</v>
      </c>
    </row>
    <row r="19" spans="1:14" ht="31.2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