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<sst xmlns="http://schemas.openxmlformats.org/spreadsheetml/2006/main" count="29" uniqueCount="29">
  <si>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</si>
  <si>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RIP025</t>
  </si>
  <si>
    <t xml:space="preserve">m²</t>
  </si>
  <si>
    <t xml:space="preserve">Pintura plástica sobre paramentos interiores de morteiro de cemento.</t>
  </si>
  <si>
    <r>
      <rPr>
        <sz val="7.80"/>
        <color rgb="FF000000"/>
        <rFont val="Arial"/>
        <family val="2"/>
      </rPr>
      <t xml:space="preserve">Pintura plástica con textura </t>
    </r>
    <r>
      <rPr>
        <b/>
        <sz val="7.80"/>
        <color rgb="FF000000"/>
        <rFont val="Arial"/>
        <family val="2"/>
      </rPr>
      <t xml:space="preserve">lisa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cor branca</t>
    </r>
    <r>
      <rPr>
        <sz val="7.80"/>
        <color rgb="FF000000"/>
        <rFont val="Arial"/>
        <family val="2"/>
      </rPr>
      <t xml:space="preserve">, acabado </t>
    </r>
    <r>
      <rPr>
        <b/>
        <sz val="7.80"/>
        <color rgb="FF000000"/>
        <rFont val="Arial"/>
        <family val="2"/>
      </rPr>
      <t xml:space="preserve">mate</t>
    </r>
    <r>
      <rPr>
        <sz val="7.80"/>
        <color rgb="FF000000"/>
        <rFont val="Arial"/>
        <family val="2"/>
      </rPr>
      <t xml:space="preserve">, sobre paramentos horizontais e verticais interiores de </t>
    </r>
    <r>
      <rPr>
        <b/>
        <sz val="7.80"/>
        <color rgb="FF000000"/>
        <rFont val="Arial"/>
        <family val="2"/>
      </rPr>
      <t xml:space="preserve">morteiro de cemento</t>
    </r>
    <r>
      <rPr>
        <sz val="7.80"/>
        <color rgb="FF000000"/>
        <rFont val="Arial"/>
        <family val="2"/>
      </rPr>
      <t xml:space="preserve">, man de fondo e dúas mans de acabado </t>
    </r>
    <r>
      <rPr>
        <b/>
        <sz val="7.80"/>
        <color rgb="FF000000"/>
        <rFont val="Arial"/>
        <family val="2"/>
      </rPr>
      <t xml:space="preserve">(rendimento: 0,125 l/m² cada man)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</si>
  <si>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</si>
  <si>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</si>
  <si>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</si>
  <si>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</si>
  <si>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</si>
  <si>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</si>
  <si>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mt27pfj040a</t>
  </si>
  <si>
    <t xml:space="preserve">l</t>
  </si>
  <si>
    <t xml:space="preserve">Emulsión acrílica acuosa como fixador de superficies, incoloro, acabado brillante, aplicada con brocha, rodillo ou pistola.</t>
  </si>
  <si>
    <t xml:space="preserve">mt27pij040a</t>
  </si>
  <si>
    <t xml:space="preserve">l</t>
  </si>
  <si>
    <t xml:space="preserve">Pintura plástica para interior en dispersión acuosa, lavable, tipo II segundo UNE 48243, permeable ó vapor de auga, cor branca, acabado mate, aplicada con brocha, rodillo ou pistola.</t>
  </si>
  <si>
    <t xml:space="preserve">mo036</t>
  </si>
  <si>
    <t xml:space="preserve">h</t>
  </si>
  <si>
    <t xml:space="preserve">Oficial 1ª pintor.</t>
  </si>
  <si>
    <t xml:space="preserve">mo071</t>
  </si>
  <si>
    <t xml:space="preserve">h</t>
  </si>
  <si>
    <t xml:space="preserve">Axudante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</si>
  <si>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</si>
  <si>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</si>
  <si>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</si>
  <si>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</si>
  <si>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18,05€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</si>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</sst>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64" customWidth="1"/>
    <col min="3" max="3" width="15.30" customWidth="1"/>
    <col min="4" max="4" width="60.76" customWidth="1"/>
    <col min="5" max="5" width="1.02" customWidth="1"/>
    <col min="6" max="6" width="6.41" customWidth="1"/>
    <col min="7" max="7" width="1.31" customWidth="1"/>
    <col min="8" max="8" width="4.81" customWidth="1"/>
    <col min="9" max="9" width="3.93" customWidth="1"/>
    <col min="10" max="10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0.180000</v>
      </c>
      <c r="G8" s="16">
        <v>10.040000</v>
      </c>
      <c r="H8" s="16"/>
      <c r="I8" s="16">
        <f ca="1">ROUND(INDIRECT(ADDRESS(ROW()+(0), COLUMN()+(-3), 1))*INDIRECT(ADDRESS(ROW()+(0), COLUMN()+(-2), 1)), 2)</f>
        <v>1.810000</v>
      </c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0.250000</v>
      </c>
      <c r="G9" s="20">
        <v>5.720000</v>
      </c>
      <c r="H9" s="20"/>
      <c r="I9" s="20">
        <f ca="1">ROUND(INDIRECT(ADDRESS(ROW()+(0), COLUMN()+(-3), 1))*INDIRECT(ADDRESS(ROW()+(0), COLUMN()+(-2), 1)), 2)</f>
        <v>1.430000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0.192000</v>
      </c>
      <c r="G10" s="20">
        <v>15.280000</v>
      </c>
      <c r="H10" s="20"/>
      <c r="I10" s="20">
        <f ca="1">ROUND(INDIRECT(ADDRESS(ROW()+(0), COLUMN()+(-3), 1))*INDIRECT(ADDRESS(ROW()+(0), COLUMN()+(-2), 1)), 2)</f>
        <v>2.930000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0.231000</v>
      </c>
      <c r="G11" s="24">
        <v>14.650000</v>
      </c>
      <c r="H11" s="24"/>
      <c r="I11" s="24">
        <f ca="1">ROUND(INDIRECT(ADDRESS(ROW()+(0), COLUMN()+(-3), 1))*INDIRECT(ADDRESS(ROW()+(0), COLUMN()+(-2), 1)), 2)</f>
        <v>3.380000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9.550000</v>
      </c>
      <c r="H12" s="16"/>
      <c r="I12" s="16">
        <f ca="1">ROUND(INDIRECT(ADDRESS(ROW()+(0), COLUMN()+(-3), 1))*INDIRECT(ADDRESS(ROW()+(0), COLUMN()+(-2), 1))/100, 2)</f>
        <v>0.190000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9.740000</v>
      </c>
      <c r="H13" s="24"/>
      <c r="I13" s="24">
        <f ca="1">ROUND(INDIRECT(ADDRESS(ROW()+(0), COLUMN()+(-3), 1))*INDIRECT(ADDRESS(ROW()+(0), COLUMN()+(-2), 1))/100, 2)</f>
        <v>0.290000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10.030000</v>
      </c>
      <c r="J14" s="26"/>
    </row>
  </sheetData>
  <mergeCells count="29">
    <mergeCell ref="A1:J1"/>
    <mergeCell ref="A3:B3"/>
    <mergeCell ref="E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