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<sst xmlns="http://schemas.openxmlformats.org/spreadsheetml/2006/main" count="29" uniqueCount="29">
  <si>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</si>
  <si>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RGP010</t>
  </si>
  <si>
    <t xml:space="preserve">m²</t>
  </si>
  <si>
    <t xml:space="preserve">Revestimento pétreo.</t>
  </si>
  <si>
    <r>
      <rPr>
        <sz val="7.80"/>
        <color rgb="FF000000"/>
        <rFont val="Arial"/>
        <family val="2"/>
      </rPr>
      <t xml:space="preserve">Revestimento pétreo en fachadas, </t>
    </r>
    <r>
      <rPr>
        <b/>
        <sz val="7.80"/>
        <color rgb="FF000000"/>
        <rFont val="Arial"/>
        <family val="2"/>
      </rPr>
      <t xml:space="preserve">cor branca</t>
    </r>
    <r>
      <rPr>
        <sz val="7.80"/>
        <color rgb="FF000000"/>
        <rFont val="Arial"/>
        <family val="2"/>
      </rPr>
      <t xml:space="preserve">, textura </t>
    </r>
    <r>
      <rPr>
        <b/>
        <sz val="7.80"/>
        <color rgb="FF000000"/>
        <rFont val="Arial"/>
        <family val="2"/>
      </rPr>
      <t xml:space="preserve">lisa</t>
    </r>
    <r>
      <rPr>
        <sz val="7.80"/>
        <color rgb="FF000000"/>
        <rFont val="Arial"/>
        <family val="2"/>
      </rPr>
      <t xml:space="preserve">; limpeza e lixado previo do soporte de </t>
    </r>
    <r>
      <rPr>
        <b/>
        <sz val="7.80"/>
        <color rgb="FF000000"/>
        <rFont val="Arial"/>
        <family val="2"/>
      </rPr>
      <t xml:space="preserve">morteiro industrial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bo estado de conservación</t>
    </r>
    <r>
      <rPr>
        <sz val="7.80"/>
        <color rgb="FF000000"/>
        <rFont val="Arial"/>
        <family val="2"/>
      </rPr>
      <t xml:space="preserve">, man de fondo e dúas mans de acabado (</t>
    </r>
    <r>
      <rPr>
        <b/>
        <sz val="7.80"/>
        <color rgb="FF000000"/>
        <rFont val="Arial"/>
        <family val="2"/>
      </rPr>
      <t xml:space="preserve">rendimento: 0,3 l/m² cada man</t>
    </r>
    <r>
      <rPr>
        <sz val="7.80"/>
        <color rgb="FF000000"/>
        <rFont val="Arial"/>
        <family val="2"/>
      </rPr>
      <t xml:space="preserve">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</si>
  <si>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</si>
  <si>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</si>
  <si>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</si>
  <si>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</si>
  <si>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</si>
  <si>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</si>
  <si>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mt27pij100a</t>
  </si>
  <si>
    <t xml:space="preserve">l</t>
  </si>
  <si>
    <t xml:space="preserve">Pintura autolimpiable a base de resinas de Pliolite e disolventes orgánicos, resistente á intemperie, auga de choiva, ambentes mariños e choiva ácida, cor branca, acabado mate, aplicada con brocha, rodillo ou pistola.</t>
  </si>
  <si>
    <t xml:space="preserve">mt27pej010e</t>
  </si>
  <si>
    <t xml:space="preserve">l</t>
  </si>
  <si>
    <t xml:space="preserve">Revestimento pétreo en capa gruesa para exterior a base de resinas acrílicas puras dispersadas en medio acuoso, impermeable á auga da choiva e permeable ó vapor de auga, cor branca, textura lisa, aplicado con brocha, rodillo ou pistola.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</si>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</sst>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1.89" customWidth="1"/>
    <col min="4" max="4" width="16.61" customWidth="1"/>
    <col min="5" max="5" width="53.19" customWidth="1"/>
    <col min="6" max="6" width="5.25" customWidth="1"/>
    <col min="7" max="7" width="4.95" customWidth="1"/>
    <col min="8" max="8" width="1.46" customWidth="1"/>
    <col min="9" max="9" width="6.12" customWidth="1"/>
    <col min="10" max="10" width="2.62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11.160000</v>
      </c>
      <c r="J8" s="16">
        <f ca="1">ROUND(INDIRECT(ADDRESS(ROW()+(0), COLUMN()+(-3), 1))*INDIRECT(ADDRESS(ROW()+(0), COLUMN()+(-1), 1)), 2)</f>
        <v>2.230000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0.600000</v>
      </c>
      <c r="H9" s="19"/>
      <c r="I9" s="20">
        <v>6.500000</v>
      </c>
      <c r="J9" s="20">
        <f ca="1">ROUND(INDIRECT(ADDRESS(ROW()+(0), COLUMN()+(-3), 1))*INDIRECT(ADDRESS(ROW()+(0), COLUMN()+(-1), 1)), 2)</f>
        <v>3.900000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0.193000</v>
      </c>
      <c r="H10" s="19"/>
      <c r="I10" s="20">
        <v>15.280000</v>
      </c>
      <c r="J10" s="20">
        <f ca="1">ROUND(INDIRECT(ADDRESS(ROW()+(0), COLUMN()+(-3), 1))*INDIRECT(ADDRESS(ROW()+(0), COLUMN()+(-1), 1)), 2)</f>
        <v>2.950000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0.193000</v>
      </c>
      <c r="H11" s="23"/>
      <c r="I11" s="24">
        <v>14.650000</v>
      </c>
      <c r="J11" s="24">
        <f ca="1">ROUND(INDIRECT(ADDRESS(ROW()+(0), COLUMN()+(-3), 1))*INDIRECT(ADDRESS(ROW()+(0), COLUMN()+(-1), 1)), 2)</f>
        <v>2.830000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11.910000</v>
      </c>
      <c r="J12" s="16">
        <f ca="1">ROUND(INDIRECT(ADDRESS(ROW()+(0), COLUMN()+(-3), 1))*INDIRECT(ADDRESS(ROW()+(0), COLUMN()+(-1), 1))/100, 2)</f>
        <v>0.240000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12.150000</v>
      </c>
      <c r="J13" s="24">
        <f ca="1">ROUND(INDIRECT(ADDRESS(ROW()+(0), COLUMN()+(-3), 1))*INDIRECT(ADDRESS(ROW()+(0), COLUMN()+(-1), 1))/100, 2)</f>
        <v>0.360000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12.510000</v>
      </c>
      <c r="K14" s="26"/>
    </row>
  </sheetData>
  <mergeCells count="29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A14:F14"/>
    <mergeCell ref="G14:H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