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<sst xmlns="http://schemas.openxmlformats.org/spreadsheetml/2006/main" count="29" uniqueCount="29">
  <si>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</si>
  <si>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RFP010</t>
  </si>
  <si>
    <t xml:space="preserve">m²</t>
  </si>
  <si>
    <t xml:space="preserve">Pintura plástica sobre paramentos exteriores.</t>
  </si>
  <si>
    <r>
      <rPr>
        <sz val="7.80"/>
        <color rgb="FF000000"/>
        <rFont val="Arial"/>
        <family val="2"/>
      </rPr>
      <t xml:space="preserve">Revestimento decorativo de fachadas con pintura plástica </t>
    </r>
    <r>
      <rPr>
        <b/>
        <sz val="7.80"/>
        <color rgb="FF000000"/>
        <rFont val="Arial"/>
        <family val="2"/>
      </rPr>
      <t xml:space="preserve">lisa</t>
    </r>
    <r>
      <rPr>
        <sz val="7.80"/>
        <color rgb="FF000000"/>
        <rFont val="Arial"/>
        <family val="2"/>
      </rPr>
      <t xml:space="preserve">, para a realización da capa de acabado en revestimentos continuos bicapa; limpieza y lijado previo do soporte de </t>
    </r>
    <r>
      <rPr>
        <b/>
        <sz val="7.80"/>
        <color rgb="FF000000"/>
        <rFont val="Arial"/>
        <family val="2"/>
      </rPr>
      <t xml:space="preserve">morteiro industrial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en bo estado de conservación</t>
    </r>
    <r>
      <rPr>
        <sz val="7.80"/>
        <color rgb="FF000000"/>
        <rFont val="Arial"/>
        <family val="2"/>
      </rPr>
      <t xml:space="preserve">, man de fondo e dúas mans de acabado (</t>
    </r>
    <r>
      <rPr>
        <b/>
        <sz val="7.80"/>
        <color rgb="FF000000"/>
        <rFont val="Arial"/>
        <family val="2"/>
      </rPr>
      <t xml:space="preserve">rendimento: 0,1 l/m² cada man</t>
    </r>
    <r>
      <rPr>
        <sz val="7.80"/>
        <color rgb="FF000000"/>
        <rFont val="Arial"/>
        <family val="2"/>
      </rPr>
      <t xml:space="preserve">).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</si>
  <si>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</si>
  <si>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</si>
  <si>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</si>
  <si>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</si>
  <si>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</si>
  <si>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</si>
  <si>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mt27pij100a</t>
  </si>
  <si>
    <t xml:space="preserve">l</t>
  </si>
  <si>
    <t xml:space="preserve">Pintura autolimpiable a base de resinas de Pliolite e disolventes orgánicos, resistente á intemperie, auga de choiva, ambentes mariños e choiva ácida, cor branca, acabado mate, aplicada con brocha, rodillo ou pistola.</t>
  </si>
  <si>
    <t xml:space="preserve">mt27pij020c</t>
  </si>
  <si>
    <t xml:space="preserve">l</t>
  </si>
  <si>
    <t xml:space="preserve">Pintura plástica para exterior a base de un copolímero acrílico-vinílico, impermeable á auga da choiva e permeable ó vapor de auga, antimoho, cor branca, acabado mate, aplicada con brocha, rodillo ou pistola.</t>
  </si>
  <si>
    <t xml:space="preserve">mo036</t>
  </si>
  <si>
    <t xml:space="preserve">h</t>
  </si>
  <si>
    <t xml:space="preserve">Oficial 1ª pintor.</t>
  </si>
  <si>
    <t xml:space="preserve">mo071</t>
  </si>
  <si>
    <t xml:space="preserve">h</t>
  </si>
  <si>
    <t xml:space="preserve">Axudante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</si>
  <si>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</si>
  <si>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</si>
  <si>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</si>
  <si>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</si>
  <si>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21,49€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</si>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</sst>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6.70" customWidth="1"/>
    <col min="4" max="4" width="21.71" customWidth="1"/>
    <col min="5" max="5" width="28.27" customWidth="1"/>
    <col min="6" max="6" width="15.15" customWidth="1"/>
    <col min="7" max="7" width="5.10" customWidth="1"/>
    <col min="8" max="8" width="6.41" customWidth="1"/>
    <col min="9" max="9" width="3.64" customWidth="1"/>
    <col min="10" max="10" width="2.48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0.200000</v>
      </c>
      <c r="I8" s="16">
        <v>11.160000</v>
      </c>
      <c r="J8" s="16"/>
      <c r="K8" s="16">
        <f ca="1">ROUND(INDIRECT(ADDRESS(ROW()+(0), COLUMN()+(-3), 1))*INDIRECT(ADDRESS(ROW()+(0), COLUMN()+(-2), 1)), 2)</f>
        <v>2.230000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0.200000</v>
      </c>
      <c r="I9" s="20">
        <v>9.310000</v>
      </c>
      <c r="J9" s="20"/>
      <c r="K9" s="20">
        <f ca="1">ROUND(INDIRECT(ADDRESS(ROW()+(0), COLUMN()+(-3), 1))*INDIRECT(ADDRESS(ROW()+(0), COLUMN()+(-2), 1)), 2)</f>
        <v>1.860000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0.254000</v>
      </c>
      <c r="I10" s="20">
        <v>15.280000</v>
      </c>
      <c r="J10" s="20"/>
      <c r="K10" s="20">
        <f ca="1">ROUND(INDIRECT(ADDRESS(ROW()+(0), COLUMN()+(-3), 1))*INDIRECT(ADDRESS(ROW()+(0), COLUMN()+(-2), 1)), 2)</f>
        <v>3.880000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0.254000</v>
      </c>
      <c r="I11" s="24">
        <v>14.650000</v>
      </c>
      <c r="J11" s="24"/>
      <c r="K11" s="24">
        <f ca="1">ROUND(INDIRECT(ADDRESS(ROW()+(0), COLUMN()+(-3), 1))*INDIRECT(ADDRESS(ROW()+(0), COLUMN()+(-2), 1)), 2)</f>
        <v>3.720000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11.690000</v>
      </c>
      <c r="J12" s="16"/>
      <c r="K12" s="16">
        <f ca="1">ROUND(INDIRECT(ADDRESS(ROW()+(0), COLUMN()+(-3), 1))*INDIRECT(ADDRESS(ROW()+(0), COLUMN()+(-2), 1))/100, 2)</f>
        <v>0.230000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11.920000</v>
      </c>
      <c r="J13" s="24"/>
      <c r="K13" s="24">
        <f ca="1">ROUND(INDIRECT(ADDRESS(ROW()+(0), COLUMN()+(-3), 1))*INDIRECT(ADDRESS(ROW()+(0), COLUMN()+(-2), 1))/100, 2)</f>
        <v>0.360000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12.280000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