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<sst xmlns="http://schemas.openxmlformats.org/spreadsheetml/2006/main" count="23" uniqueCount="23">
  <si>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</si>
  <si>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REA032</t>
  </si>
  <si>
    <t xml:space="preserve">m</t>
  </si>
  <si>
    <t xml:space="preserve">Remate de chanzo con revestimento cerámico ou de pedra natural, mediante perfil preformado con revestimento de madeira.</t>
  </si>
  <si>
    <r>
      <rPr>
        <sz val="7.80"/>
        <color rgb="FF000000"/>
        <rFont val="Arial"/>
        <family val="2"/>
      </rPr>
      <t xml:space="preserve">Remate de chanzo con revestimento cerámico ou de pedra natural, mediante </t>
    </r>
    <r>
      <rPr>
        <b/>
        <sz val="7.80"/>
        <color rgb="FF000000"/>
        <rFont val="Arial"/>
        <family val="2"/>
      </rPr>
      <t xml:space="preserve">perfil de aluminio, de 11 mm de altura, con revestimento de madeira de carballo, de 50 mm de anchura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</si>
  <si>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</si>
  <si>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</si>
  <si>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</si>
  <si>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</si>
  <si>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</si>
  <si>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</si>
  <si>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mt18rpe070a</t>
  </si>
  <si>
    <t xml:space="preserve">m</t>
  </si>
  <si>
    <t xml:space="preserve">Perfil de aluminio, de 11 mm de altura, con revestimento de madeira de carballo, de 50 mm de anchura, para remate de chanzo con revestimento cerámico ou de pedra natural.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</si>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</sst>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21" customWidth="1"/>
    <col min="3" max="3" width="0.58" customWidth="1"/>
    <col min="4" max="4" width="13.26" customWidth="1"/>
    <col min="5" max="5" width="63.68" customWidth="1"/>
    <col min="6" max="6" width="1.31" customWidth="1"/>
    <col min="7" max="7" width="5.10" customWidth="1"/>
    <col min="8" max="8" width="2.91" customWidth="1"/>
    <col min="9" max="9" width="3.21" customWidth="1"/>
    <col min="10" max="10" width="4.81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4"/>
      <c r="H8" s="16">
        <v>35.000000</v>
      </c>
      <c r="I8" s="16"/>
      <c r="J8" s="16">
        <f ca="1">ROUND(INDIRECT(ADDRESS(ROW()+(0), COLUMN()+(-4), 1))*INDIRECT(ADDRESS(ROW()+(0), COLUMN()+(-2), 1)), 2)</f>
        <v>36.750000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0.062000</v>
      </c>
      <c r="G9" s="20"/>
      <c r="H9" s="21">
        <v>15.280000</v>
      </c>
      <c r="I9" s="21"/>
      <c r="J9" s="21">
        <f ca="1">ROUND(INDIRECT(ADDRESS(ROW()+(0), COLUMN()+(-4), 1))*INDIRECT(ADDRESS(ROW()+(0), COLUMN()+(-2), 1)), 2)</f>
        <v>0.950000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COLUMN()+(2), 1)),INDIRECT(ADDRESS(ROW()+(-2), COLUMN()+(2), 1))), 2)</f>
        <v>37.700000</v>
      </c>
      <c r="I10" s="16"/>
      <c r="J10" s="16">
        <f ca="1">ROUND(INDIRECT(ADDRESS(ROW()+(0), COLUMN()+(-4), 1))*INDIRECT(ADDRESS(ROW()+(0), COLUMN()+(-2), 1))/100, 2)</f>
        <v>0.750000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COLUMN()+(2), 1)),INDIRECT(ADDRESS(ROW()+(-2), COLUMN()+(2), 1)),INDIRECT(ADDRESS(ROW()+(-3), COLUMN()+(2), 1))), 2)</f>
        <v>38.450000</v>
      </c>
      <c r="I11" s="21"/>
      <c r="J11" s="21">
        <f ca="1">ROUND(INDIRECT(ADDRESS(ROW()+(0), COLUMN()+(-4), 1))*INDIRECT(ADDRESS(ROW()+(0), COLUMN()+(-2), 1))/100, 2)</f>
        <v>1.150000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39.600000</v>
      </c>
      <c r="K12" s="23"/>
    </row>
  </sheetData>
  <mergeCells count="3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A12:E12"/>
    <mergeCell ref="F12:G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