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<sst xmlns="http://schemas.openxmlformats.org/spreadsheetml/2006/main" count="23" uniqueCount="23">
  <si>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</si>
  <si>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REA030</t>
  </si>
  <si>
    <t xml:space="preserve">m</t>
  </si>
  <si>
    <t xml:space="preserve">Remate de chanzo con revestimento cerámico ou de pedra natural, mediante perfil preformado.</t>
  </si>
  <si>
    <r>
      <rPr>
        <sz val="7.80"/>
        <color rgb="FF000000"/>
        <rFont val="Arial"/>
        <family val="2"/>
      </rPr>
      <t xml:space="preserve">Remate de chanzo con revestimento cerámico ou de pedra natural, mediante </t>
    </r>
    <r>
      <rPr>
        <b/>
        <sz val="7.80"/>
        <color rgb="FF000000"/>
        <rFont val="Arial"/>
        <family val="2"/>
      </rPr>
      <t xml:space="preserve">perfil de aluminio natural, de 9 mm de altura, con muescas antideslizantes de 20 mm de ancho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</si>
  <si>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</si>
  <si>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</si>
  <si>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</si>
  <si>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</si>
  <si>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</si>
  <si>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</si>
  <si>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mt18rpe050a</t>
  </si>
  <si>
    <t xml:space="preserve">m</t>
  </si>
  <si>
    <t xml:space="preserve">Perfil de aluminio natural, de 9 mm de altura, con muescas antideslizantes de 20 mm de ancho, para remate de chanzo con revestimento cerámico ou de pedra natural.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</si>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</sst>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89" customWidth="1"/>
    <col min="3" max="3" width="1.89" customWidth="1"/>
    <col min="4" max="4" width="10.64" customWidth="1"/>
    <col min="5" max="5" width="66.30" customWidth="1"/>
    <col min="6" max="6" width="5.54" customWidth="1"/>
    <col min="7" max="7" width="0.87" customWidth="1"/>
    <col min="8" max="8" width="5.68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4"/>
      <c r="H8" s="16">
        <v>5.000000</v>
      </c>
      <c r="I8" s="16">
        <f ca="1">ROUND(INDIRECT(ADDRESS(ROW()+(0), COLUMN()+(-3), 1))*INDIRECT(ADDRESS(ROW()+(0), COLUMN()+(-1), 1)), 2)</f>
        <v>5.250000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0.062000</v>
      </c>
      <c r="G9" s="20"/>
      <c r="H9" s="21">
        <v>15.280000</v>
      </c>
      <c r="I9" s="21">
        <f ca="1">ROUND(INDIRECT(ADDRESS(ROW()+(0), COLUMN()+(-3), 1))*INDIRECT(ADDRESS(ROW()+(0), COLUMN()+(-1), 1)), 2)</f>
        <v>0.950000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COLUMN()+(1), 1)),INDIRECT(ADDRESS(ROW()+(-2), COLUMN()+(1), 1))), 2)</f>
        <v>6.200000</v>
      </c>
      <c r="I10" s="16">
        <f ca="1">ROUND(INDIRECT(ADDRESS(ROW()+(0), COLUMN()+(-3), 1))*INDIRECT(ADDRESS(ROW()+(0), COLUMN()+(-1), 1))/100, 2)</f>
        <v>0.120000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COLUMN()+(1), 1)),INDIRECT(ADDRESS(ROW()+(-2), COLUMN()+(1), 1)),INDIRECT(ADDRESS(ROW()+(-3), COLUMN()+(1), 1))), 2)</f>
        <v>6.320000</v>
      </c>
      <c r="I11" s="21">
        <f ca="1">ROUND(INDIRECT(ADDRESS(ROW()+(0), COLUMN()+(-3), 1))*INDIRECT(ADDRESS(ROW()+(0), COLUMN()+(-1), 1))/100, 2)</f>
        <v>0.190000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23">
        <f ca="1">ROUND(SUM(INDIRECT(ADDRESS(ROW()+(-1), COLUMN()+(0), 1)),INDIRECT(ADDRESS(ROW()+(-2), COLUMN()+(0), 1)),INDIRECT(ADDRESS(ROW()+(-3), COLUMN()+(0), 1)),INDIRECT(ADDRESS(ROW()+(-4), COLUMN()+(0), 1))), 2)</f>
        <v>6.510000</v>
      </c>
      <c r="J12" s="23"/>
    </row>
  </sheetData>
  <mergeCells count="29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A12:E12"/>
    <mergeCell ref="F12:G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