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<sst xmlns="http://schemas.openxmlformats.org/spreadsheetml/2006/main" count="29" uniqueCount="29">
  <si>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</si>
  <si>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RDS020</t>
  </si>
  <si>
    <t xml:space="preserve">m²</t>
  </si>
  <si>
    <t xml:space="preserve">Revestimento mural vinílico.</t>
  </si>
  <si>
    <r>
      <rPr>
        <sz val="7.80"/>
        <color rgb="FF000000"/>
        <rFont val="Arial"/>
        <family val="2"/>
      </rPr>
      <t xml:space="preserve">Revestimento con </t>
    </r>
    <r>
      <rPr>
        <b/>
        <sz val="7.80"/>
        <color rgb="FF000000"/>
        <rFont val="Arial"/>
        <family val="2"/>
      </rPr>
      <t xml:space="preserve">lámina decorativa de vinilo, homoxénea con poliuretano en masa de 1,5 mm de espesor</t>
    </r>
    <r>
      <rPr>
        <sz val="7.80"/>
        <color rgb="FF000000"/>
        <rFont val="Arial"/>
        <family val="2"/>
      </rPr>
      <t xml:space="preserve">, colocada con adhesivo sobre paramento vertical.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</si>
  <si>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</si>
  <si>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</si>
  <si>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</si>
  <si>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</si>
  <si>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</si>
  <si>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</si>
  <si>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mt29cam030</t>
  </si>
  <si>
    <t xml:space="preserve">kg</t>
  </si>
  <si>
    <t xml:space="preserve">Adhesivo de contacto.</t>
  </si>
  <si>
    <t xml:space="preserve">mt29sin020b</t>
  </si>
  <si>
    <t xml:space="preserve">m²</t>
  </si>
  <si>
    <t xml:space="preserve">Lámina decorativa de vinilo, homoxénea con poliuretano en masa de 1,5 mm de espesor, para revestimento de paramentos verticais interiores.</t>
  </si>
  <si>
    <t xml:space="preserve">mo024</t>
  </si>
  <si>
    <t xml:space="preserve">h</t>
  </si>
  <si>
    <t xml:space="preserve">Oficial 1ª instalador de revestimientos flexibles.</t>
  </si>
  <si>
    <t xml:space="preserve">mo059</t>
  </si>
  <si>
    <t xml:space="preserve">h</t>
  </si>
  <si>
    <t xml:space="preserve">Axudante instalador de revestimientos flexibles.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</si>
  <si>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</si>
  <si>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</si>
  <si>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</si>
  <si>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</si>
  <si>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19,18€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</si>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</sst>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91" customWidth="1"/>
    <col min="2" max="2" width="3.21" customWidth="1"/>
    <col min="3" max="3" width="3.79" customWidth="1"/>
    <col min="4" max="4" width="0.58" customWidth="1"/>
    <col min="5" max="5" width="76.35" customWidth="1"/>
    <col min="6" max="6" width="6.41" customWidth="1"/>
    <col min="7" max="7" width="6.12" customWidth="1"/>
    <col min="8" max="8" width="9.18" customWidth="1"/>
    <col min="9" max="9" width="1.17" customWidth="1"/>
    <col min="10" max="10" width="1.17" customWidth="1"/>
    <col min="11" max="11" width="1.1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0.500000</v>
      </c>
      <c r="G8" s="16">
        <v>3.350000</v>
      </c>
      <c r="H8" s="16">
        <f ca="1">ROUND(INDIRECT(ADDRESS(ROW()+(0), COLUMN()+(-2), 1))*INDIRECT(ADDRESS(ROW()+(0), COLUMN()+(-1), 1)), 2)</f>
        <v>1.680000</v>
      </c>
      <c r="I8" s="16"/>
      <c r="J8" s="16"/>
      <c r="K8" s="16"/>
    </row>
    <row r="9" spans="1:11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1.050000</v>
      </c>
      <c r="G9" s="20">
        <v>14.600000</v>
      </c>
      <c r="H9" s="20">
        <f ca="1">ROUND(INDIRECT(ADDRESS(ROW()+(0), COLUMN()+(-2), 1))*INDIRECT(ADDRESS(ROW()+(0), COLUMN()+(-1), 1)), 2)</f>
        <v>15.330000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0.385000</v>
      </c>
      <c r="G10" s="20">
        <v>15.280000</v>
      </c>
      <c r="H10" s="20">
        <f ca="1">ROUND(INDIRECT(ADDRESS(ROW()+(0), COLUMN()+(-2), 1))*INDIRECT(ADDRESS(ROW()+(0), COLUMN()+(-1), 1)), 2)</f>
        <v>5.880000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0.385000</v>
      </c>
      <c r="G11" s="24">
        <v>14.650000</v>
      </c>
      <c r="H11" s="24">
        <f ca="1">ROUND(INDIRECT(ADDRESS(ROW()+(0), COLUMN()+(-2), 1))*INDIRECT(ADDRESS(ROW()+(0), COLUMN()+(-1), 1)), 2)</f>
        <v>5.640000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28.530000</v>
      </c>
      <c r="H12" s="16">
        <f ca="1">ROUND(INDIRECT(ADDRESS(ROW()+(0), COLUMN()+(-2), 1))*INDIRECT(ADDRESS(ROW()+(0), COLUMN()+(-1), 1))/100, 2)</f>
        <v>0.570000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29.100000</v>
      </c>
      <c r="H13" s="24">
        <f ca="1">ROUND(INDIRECT(ADDRESS(ROW()+(0), COLUMN()+(-2), 1))*INDIRECT(ADDRESS(ROW()+(0), COLUMN()+(-1), 1))/100, 2)</f>
        <v>0.870000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29.970000</v>
      </c>
      <c r="I14" s="26"/>
      <c r="J14" s="26"/>
      <c r="K14" s="26"/>
    </row>
  </sheetData>
  <mergeCells count="27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