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<sst xmlns="http://schemas.openxmlformats.org/spreadsheetml/2006/main" count="29" uniqueCount="29">
  <si>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</si>
  <si>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RDM010</t>
  </si>
  <si>
    <t xml:space="preserve">m²</t>
  </si>
  <si>
    <t xml:space="preserve">Revestimento mural con taboleiro de madeira.</t>
  </si>
  <si>
    <r>
      <rPr>
        <sz val="7.80"/>
        <color rgb="FF000000"/>
        <rFont val="Arial"/>
        <family val="2"/>
      </rPr>
      <t xml:space="preserve">Revestimento con </t>
    </r>
    <r>
      <rPr>
        <b/>
        <sz val="7.80"/>
        <color rgb="FF000000"/>
        <rFont val="Arial"/>
        <family val="2"/>
      </rPr>
      <t xml:space="preserve">taboleiro de fibras de madeira e resinas sintéticas de densidade media (MDF), hidrófugo, sen recubrimento, de 19 mm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adherido ó paramento vertical mediante adhesivo de caucho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</si>
  <si>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</si>
  <si>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</si>
  <si>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</si>
  <si>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</si>
  <si>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</si>
  <si>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</si>
  <si>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mt29tma140</t>
  </si>
  <si>
    <t xml:space="preserve">kg</t>
  </si>
  <si>
    <t xml:space="preserve">Adhesivo de caucho sintético, de aplicación a dúas caras, para revestimentos decorativos de madeira.</t>
  </si>
  <si>
    <t xml:space="preserve">mt29tma030a</t>
  </si>
  <si>
    <t xml:space="preserve">m²</t>
  </si>
  <si>
    <t xml:space="preserve">Taboleiro de fibras de madeira e resinas sintéticas de densidade media (MDF), hidrófugo, sen recubrimento, de 19 mm de espesor, para revestimento de paramentos verticais interiores.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</si>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</sst>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2.19" customWidth="1"/>
    <col min="4" max="4" width="16.76" customWidth="1"/>
    <col min="5" max="5" width="52.60" customWidth="1"/>
    <col min="6" max="6" width="5.39" customWidth="1"/>
    <col min="7" max="7" width="4.95" customWidth="1"/>
    <col min="8" max="8" width="1.46" customWidth="1"/>
    <col min="9" max="9" width="6.12" customWidth="1"/>
    <col min="10" max="10" width="2.62" customWidth="1"/>
    <col min="11" max="11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4"/>
      <c r="I8" s="16">
        <v>4.100000</v>
      </c>
      <c r="J8" s="16">
        <f ca="1">ROUND(INDIRECT(ADDRESS(ROW()+(0), COLUMN()+(-3), 1))*INDIRECT(ADDRESS(ROW()+(0), COLUMN()+(-1), 1)), 2)</f>
        <v>0.410000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1.200000</v>
      </c>
      <c r="H9" s="19"/>
      <c r="I9" s="20">
        <v>6.740000</v>
      </c>
      <c r="J9" s="20">
        <f ca="1">ROUND(INDIRECT(ADDRESS(ROW()+(0), COLUMN()+(-3), 1))*INDIRECT(ADDRESS(ROW()+(0), COLUMN()+(-1), 1)), 2)</f>
        <v>8.090000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0.385000</v>
      </c>
      <c r="H10" s="19"/>
      <c r="I10" s="20">
        <v>15.530000</v>
      </c>
      <c r="J10" s="20">
        <f ca="1">ROUND(INDIRECT(ADDRESS(ROW()+(0), COLUMN()+(-3), 1))*INDIRECT(ADDRESS(ROW()+(0), COLUMN()+(-1), 1)), 2)</f>
        <v>5.980000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0.385000</v>
      </c>
      <c r="H11" s="23"/>
      <c r="I11" s="24">
        <v>14.760000</v>
      </c>
      <c r="J11" s="24">
        <f ca="1">ROUND(INDIRECT(ADDRESS(ROW()+(0), COLUMN()+(-3), 1))*INDIRECT(ADDRESS(ROW()+(0), COLUMN()+(-1), 1)), 2)</f>
        <v>5.680000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20.160000</v>
      </c>
      <c r="J12" s="16">
        <f ca="1">ROUND(INDIRECT(ADDRESS(ROW()+(0), COLUMN()+(-3), 1))*INDIRECT(ADDRESS(ROW()+(0), COLUMN()+(-1), 1))/100, 2)</f>
        <v>0.400000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20.560000</v>
      </c>
      <c r="J13" s="24">
        <f ca="1">ROUND(INDIRECT(ADDRESS(ROW()+(0), COLUMN()+(-3), 1))*INDIRECT(ADDRESS(ROW()+(0), COLUMN()+(-1), 1))/100, 2)</f>
        <v>0.620000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21.180000</v>
      </c>
      <c r="K14" s="26"/>
    </row>
  </sheetData>
  <mergeCells count="29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A14:F14"/>
    <mergeCell ref="G14:H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