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<sst xmlns="http://schemas.openxmlformats.org/spreadsheetml/2006/main" count="32" uniqueCount="32">
  <si>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</si>
  <si>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</si>
  <si>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</si>
  <si>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Revestimento mural con cortiza.</t>
  </si>
  <si>
    <r>
      <rPr>
        <sz val="7.80"/>
        <color rgb="FF000000"/>
        <rFont val="Arial"/>
        <family val="2"/>
      </rPr>
      <t xml:space="preserve">Revestimento con </t>
    </r>
    <r>
      <rPr>
        <b/>
        <sz val="7.80"/>
        <color rgb="FF000000"/>
        <rFont val="Arial"/>
        <family val="2"/>
      </rPr>
      <t xml:space="preserve">panel de cortiza de 2 mm de espesor, acabado natural, subministrado en rolos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 con adhesivo</t>
    </r>
    <r>
      <rPr>
        <sz val="7.80"/>
        <color rgb="FF000000"/>
        <rFont val="Arial"/>
        <family val="2"/>
      </rPr>
      <t xml:space="preserve">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</si>
  <si>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</si>
  <si>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</si>
  <si>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</si>
  <si>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</si>
  <si>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</si>
  <si>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</si>
  <si>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mt29pco010a</t>
  </si>
  <si>
    <t xml:space="preserve">m²</t>
  </si>
  <si>
    <t xml:space="preserve">Panel de cortiza de 2 mm de espesor, acabado natural, subministrado en rolos, con una densidade de 250 kg/m³, para revestimento de paramentos verticais interiores.</t>
  </si>
  <si>
    <t xml:space="preserve">mt18mva040</t>
  </si>
  <si>
    <t xml:space="preserve">kg</t>
  </si>
  <si>
    <t xml:space="preserve">Adhesivo de reacción de poliuretano, para pegado de madeira.</t>
  </si>
  <si>
    <t xml:space="preserve">mt29pco020</t>
  </si>
  <si>
    <t xml:space="preserve">Ude</t>
  </si>
  <si>
    <t xml:space="preserve">Material auxiliar para a colocación de revestimento discontinuo de paneis de cortiza.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</si>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</sst>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3.0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5.600000</v>
      </c>
      <c r="H8" s="16">
        <f ca="1">ROUND(INDIRECT(ADDRESS(ROW()+(0), COLUMN()+(-2), 1))*INDIRECT(ADDRESS(ROW()+(0), COLUMN()+(-1), 1)), 2)</f>
        <v>6.160000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0.500000</v>
      </c>
      <c r="G9" s="20">
        <v>3.010000</v>
      </c>
      <c r="H9" s="20">
        <f ca="1">ROUND(INDIRECT(ADDRESS(ROW()+(0), COLUMN()+(-2), 1))*INDIRECT(ADDRESS(ROW()+(0), COLUMN()+(-1), 1)), 2)</f>
        <v>1.510000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0.880000</v>
      </c>
      <c r="H10" s="20">
        <f ca="1">ROUND(INDIRECT(ADDRESS(ROW()+(0), COLUMN()+(-2), 1))*INDIRECT(ADDRESS(ROW()+(0), COLUMN()+(-1), 1)), 2)</f>
        <v>0.180000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0.423000</v>
      </c>
      <c r="G11" s="20">
        <v>15.530000</v>
      </c>
      <c r="H11" s="20">
        <f ca="1">ROUND(INDIRECT(ADDRESS(ROW()+(0), COLUMN()+(-2), 1))*INDIRECT(ADDRESS(ROW()+(0), COLUMN()+(-1), 1)), 2)</f>
        <v>6.570000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0.423000</v>
      </c>
      <c r="G12" s="24">
        <v>14.760000</v>
      </c>
      <c r="H12" s="24">
        <f ca="1">ROUND(INDIRECT(ADDRESS(ROW()+(0), COLUMN()+(-2), 1))*INDIRECT(ADDRESS(ROW()+(0), COLUMN()+(-1), 1)), 2)</f>
        <v>6.240000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20.660000</v>
      </c>
      <c r="H13" s="16">
        <f ca="1">ROUND(INDIRECT(ADDRESS(ROW()+(0), COLUMN()+(-2), 1))*INDIRECT(ADDRESS(ROW()+(0), COLUMN()+(-1), 1))/100, 2)</f>
        <v>0.410000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21.070000</v>
      </c>
      <c r="H14" s="24">
        <f ca="1">ROUND(INDIRECT(ADDRESS(ROW()+(0), COLUMN()+(-2), 1))*INDIRECT(ADDRESS(ROW()+(0), COLUMN()+(-1), 1))/100, 2)</f>
        <v>0.630000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21.700000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