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<sst xmlns="http://schemas.openxmlformats.org/spreadsheetml/2006/main" count="44" uniqueCount="44">
  <si>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</si>
  <si>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RAG061</t>
  </si>
  <si>
    <t xml:space="preserve">m²</t>
  </si>
  <si>
    <t xml:space="preserve">Alicatado STON-KER "BUTECH",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</si>
  <si>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33x66x1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Fr-one Gris "BUTECH"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; rexuntado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</si>
  <si>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</si>
  <si>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</si>
  <si>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</si>
  <si>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</si>
  <si>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</si>
  <si>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</si>
  <si>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mt09mcb010g</t>
  </si>
  <si>
    <t xml:space="preserve">kg</t>
  </si>
  <si>
    <t xml:space="preserve">Adhesivo cementoso mellorado, C2 TE, con deslizamento reducido e tempo aberto ampliado, segundo UNE-EN 12004, Fr-one Gris "BUTECH", para fachadas cerámicas,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</si>
  <si>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</si>
  <si>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</si>
  <si>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</si>
  <si>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</si>
  <si>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</si>
  <si>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grande formato STON-KER de "BUTECH", "PORCELANOSA GRUPO", serie Carpatia, acabado Beige, de 33x66x1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</si>
  <si>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</si>
  <si>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</si>
  <si>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</si>
  <si>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</si>
  <si>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</si>
  <si>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</si>
  <si>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</si>
  <si>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</si>
  <si>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</si>
  <si>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</si>
  <si>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</si>
  <si>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</si>
  <si>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</si>
  <si>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14,22€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</si>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</sst>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66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0.890000</v>
      </c>
      <c r="L8" s="16"/>
      <c r="M8" s="16">
        <f ca="1">ROUND(INDIRECT(ADDRESS(ROW()+(0), COLUMN()+(-4), 1))*INDIRECT(ADDRESS(ROW()+(0), COLUMN()+(-2), 1)), 2)</f>
        <v>5.340000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42.930000</v>
      </c>
      <c r="L10" s="20"/>
      <c r="M10" s="20">
        <f ca="1">ROUND(INDIRECT(ADDRESS(ROW()+(0), COLUMN()+(-4), 1))*INDIRECT(ADDRESS(ROW()+(0), COLUMN()+(-2), 1)), 2)</f>
        <v>45.080000</v>
      </c>
      <c r="N10" s="20"/>
    </row>
    <row r="11" spans="1:14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1.170000</v>
      </c>
      <c r="L11" s="20"/>
      <c r="M11" s="20">
        <f ca="1">ROUND(INDIRECT(ADDRESS(ROW()+(0), COLUMN()+(-4), 1))*INDIRECT(ADDRESS(ROW()+(0), COLUMN()+(-2), 1)), 2)</f>
        <v>0.590000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0.427000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0.427000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64.450000</v>
      </c>
      <c r="L14" s="16"/>
      <c r="M14" s="16">
        <f ca="1">ROUND(INDIRECT(ADDRESS(ROW()+(0), COLUMN()+(-4), 1))*INDIRECT(ADDRESS(ROW()+(0), COLUMN()+(-2), 1))/100, 2)</f>
        <v>1.290000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65.740000</v>
      </c>
      <c r="L15" s="24"/>
      <c r="M15" s="24">
        <f ca="1">ROUND(INDIRECT(ADDRESS(ROW()+(0), COLUMN()+(-4), 1))*INDIRECT(ADDRESS(ROW()+(0), COLUMN()+(-2), 1))/100, 2)</f>
        <v>1.970000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67.710000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